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5"/>
  <workbookPr/>
  <mc:AlternateContent xmlns:mc="http://schemas.openxmlformats.org/markup-compatibility/2006">
    <mc:Choice Requires="x15">
      <x15ac:absPath xmlns:x15ac="http://schemas.microsoft.com/office/spreadsheetml/2010/11/ac" url="/Users/antmckenna/Library/Mobile Documents/com~apple~CloudDocs/Documents/Resources/Business Templates to share/"/>
    </mc:Choice>
  </mc:AlternateContent>
  <xr:revisionPtr revIDLastSave="0" documentId="13_ncr:1_{8D5D04E4-95C9-4445-933C-C5DF091284EB}" xr6:coauthVersionLast="47" xr6:coauthVersionMax="47" xr10:uidLastSave="{00000000-0000-0000-0000-000000000000}"/>
  <bookViews>
    <workbookView xWindow="4760" yWindow="2200" windowWidth="23600" windowHeight="17340" xr2:uid="{00000000-000D-0000-FFFF-FFFF00000000}"/>
  </bookViews>
  <sheets>
    <sheet name="Project name" sheetId="33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" i="33" l="1"/>
  <c r="G6" i="33"/>
  <c r="G7" i="33"/>
  <c r="G8" i="33"/>
  <c r="G9" i="33"/>
  <c r="G10" i="33"/>
  <c r="G11" i="33"/>
  <c r="G12" i="33"/>
  <c r="G13" i="33"/>
  <c r="G14" i="33"/>
  <c r="G15" i="33"/>
  <c r="G16" i="33"/>
  <c r="G17" i="33"/>
  <c r="G18" i="33"/>
  <c r="G19" i="33"/>
  <c r="G20" i="33"/>
  <c r="G21" i="33"/>
  <c r="G22" i="33"/>
  <c r="G23" i="33"/>
  <c r="G24" i="33"/>
  <c r="G25" i="33"/>
  <c r="G26" i="33"/>
  <c r="G5" i="33"/>
  <c r="H26" i="33"/>
  <c r="H25" i="33"/>
  <c r="H24" i="33"/>
  <c r="H23" i="33"/>
  <c r="H22" i="33"/>
  <c r="H21" i="33"/>
  <c r="H20" i="33"/>
  <c r="H19" i="33"/>
  <c r="H18" i="33"/>
  <c r="H17" i="33"/>
  <c r="H16" i="33"/>
  <c r="H15" i="33"/>
  <c r="H14" i="33"/>
  <c r="H13" i="33"/>
  <c r="I3" i="33"/>
  <c r="I26" i="33" s="1"/>
  <c r="I12" i="33"/>
  <c r="H12" i="33"/>
  <c r="H11" i="33"/>
  <c r="H10" i="33"/>
  <c r="H9" i="33"/>
  <c r="H8" i="33"/>
  <c r="H7" i="33"/>
  <c r="H6" i="33"/>
  <c r="H5" i="33"/>
  <c r="I24" i="33"/>
  <c r="I23" i="33"/>
  <c r="I19" i="33"/>
  <c r="I17" i="33"/>
  <c r="I21" i="33"/>
  <c r="I20" i="33"/>
  <c r="I14" i="33"/>
  <c r="I18" i="33"/>
  <c r="I16" i="33"/>
  <c r="I25" i="33"/>
  <c r="I13" i="33"/>
  <c r="I9" i="33"/>
  <c r="I5" i="33"/>
  <c r="I15" i="33"/>
  <c r="I11" i="33"/>
  <c r="I7" i="33"/>
  <c r="I6" i="33"/>
  <c r="I10" i="33"/>
  <c r="I22" i="33"/>
  <c r="I8" i="33"/>
  <c r="J3" i="33" l="1"/>
  <c r="J25" i="33" l="1"/>
  <c r="J15" i="33"/>
  <c r="J12" i="33"/>
  <c r="J10" i="33"/>
  <c r="J11" i="33"/>
  <c r="J23" i="33"/>
  <c r="J21" i="33"/>
  <c r="J16" i="33"/>
  <c r="J8" i="33"/>
  <c r="J6" i="33"/>
  <c r="J14" i="33"/>
  <c r="J7" i="33"/>
  <c r="J26" i="33"/>
  <c r="J18" i="33"/>
  <c r="J13" i="33"/>
  <c r="J19" i="33"/>
  <c r="J5" i="33"/>
  <c r="J22" i="33"/>
  <c r="J20" i="33"/>
  <c r="J24" i="33"/>
  <c r="J17" i="33"/>
  <c r="J9" i="33"/>
  <c r="K3" i="33"/>
  <c r="K22" i="33" l="1"/>
  <c r="K17" i="33"/>
  <c r="K14" i="33"/>
  <c r="K11" i="33"/>
  <c r="K5" i="33"/>
  <c r="K6" i="33"/>
  <c r="K25" i="33"/>
  <c r="K23" i="33"/>
  <c r="K12" i="33"/>
  <c r="K7" i="33"/>
  <c r="L3" i="33"/>
  <c r="K8" i="33"/>
  <c r="K21" i="33"/>
  <c r="K19" i="33"/>
  <c r="K20" i="33"/>
  <c r="K13" i="33"/>
  <c r="K15" i="33"/>
  <c r="K26" i="33"/>
  <c r="K24" i="33"/>
  <c r="K16" i="33"/>
  <c r="K18" i="33"/>
  <c r="K9" i="33"/>
  <c r="K10" i="33"/>
  <c r="L25" i="33" l="1"/>
  <c r="L18" i="33"/>
  <c r="L21" i="33"/>
  <c r="L26" i="33"/>
  <c r="L11" i="33"/>
  <c r="M3" i="33"/>
  <c r="L24" i="33"/>
  <c r="L17" i="33"/>
  <c r="L14" i="33"/>
  <c r="L16" i="33"/>
  <c r="L9" i="33"/>
  <c r="L23" i="33"/>
  <c r="L22" i="33"/>
  <c r="L15" i="33"/>
  <c r="L10" i="33"/>
  <c r="L12" i="33"/>
  <c r="L5" i="33"/>
  <c r="L7" i="33"/>
  <c r="L20" i="33"/>
  <c r="L19" i="33"/>
  <c r="L6" i="33"/>
  <c r="L8" i="33"/>
  <c r="L13" i="33"/>
  <c r="M26" i="33" l="1"/>
  <c r="M17" i="33"/>
  <c r="M20" i="33"/>
  <c r="M9" i="33"/>
  <c r="M10" i="33"/>
  <c r="N3" i="33"/>
  <c r="M25" i="33"/>
  <c r="M18" i="33"/>
  <c r="M16" i="33"/>
  <c r="M5" i="33"/>
  <c r="M6" i="33"/>
  <c r="M24" i="33"/>
  <c r="M19" i="33"/>
  <c r="M14" i="33"/>
  <c r="M15" i="33"/>
  <c r="M11" i="33"/>
  <c r="M12" i="33"/>
  <c r="M23" i="33"/>
  <c r="M21" i="33"/>
  <c r="M22" i="33"/>
  <c r="M13" i="33"/>
  <c r="M7" i="33"/>
  <c r="M8" i="33"/>
  <c r="N23" i="33" l="1"/>
  <c r="N18" i="33"/>
  <c r="N15" i="33"/>
  <c r="N8" i="33"/>
  <c r="N16" i="33"/>
  <c r="N19" i="33"/>
  <c r="N26" i="33"/>
  <c r="N24" i="33"/>
  <c r="N14" i="33"/>
  <c r="N10" i="33"/>
  <c r="N7" i="33"/>
  <c r="N17" i="33"/>
  <c r="N22" i="33"/>
  <c r="N20" i="33"/>
  <c r="N13" i="33"/>
  <c r="N6" i="33"/>
  <c r="O3" i="33"/>
  <c r="N9" i="33"/>
  <c r="N25" i="33"/>
  <c r="N21" i="33"/>
  <c r="N12" i="33"/>
  <c r="N11" i="33"/>
  <c r="N5" i="33"/>
  <c r="O25" i="33" l="1"/>
  <c r="O17" i="33"/>
  <c r="O20" i="33"/>
  <c r="O11" i="33"/>
  <c r="O5" i="33"/>
  <c r="O6" i="33"/>
  <c r="O21" i="33"/>
  <c r="O19" i="33"/>
  <c r="O18" i="33"/>
  <c r="O7" i="33"/>
  <c r="P3" i="33"/>
  <c r="O26" i="33"/>
  <c r="O24" i="33"/>
  <c r="O16" i="33"/>
  <c r="O15" i="33"/>
  <c r="O13" i="33"/>
  <c r="O8" i="33"/>
  <c r="O22" i="33"/>
  <c r="O23" i="33"/>
  <c r="O14" i="33"/>
  <c r="O12" i="33"/>
  <c r="O9" i="33"/>
  <c r="O10" i="33"/>
  <c r="P25" i="33" l="1"/>
  <c r="P20" i="33"/>
  <c r="P19" i="33"/>
  <c r="P24" i="33"/>
  <c r="P26" i="33"/>
  <c r="P15" i="33"/>
  <c r="P10" i="33"/>
  <c r="P8" i="33"/>
  <c r="P9" i="33"/>
  <c r="P23" i="33"/>
  <c r="P22" i="33"/>
  <c r="P21" i="33"/>
  <c r="P18" i="33"/>
  <c r="P11" i="33"/>
  <c r="P14" i="33"/>
  <c r="P7" i="33"/>
  <c r="P17" i="33"/>
  <c r="P13" i="33"/>
  <c r="P16" i="33"/>
  <c r="Q3" i="33"/>
  <c r="P6" i="33"/>
  <c r="P12" i="33"/>
  <c r="P5" i="33"/>
  <c r="Q19" i="33" l="1"/>
  <c r="Q14" i="33"/>
  <c r="Q23" i="33"/>
  <c r="Q25" i="33"/>
  <c r="Q16" i="33"/>
  <c r="Q17" i="33"/>
  <c r="Q22" i="33"/>
  <c r="R3" i="33"/>
  <c r="Q8" i="33"/>
  <c r="Q20" i="33"/>
  <c r="Q13" i="33"/>
  <c r="Q15" i="33"/>
  <c r="Q12" i="33"/>
  <c r="Q24" i="33"/>
  <c r="Q9" i="33"/>
  <c r="Q10" i="33"/>
  <c r="Q26" i="33"/>
  <c r="Q5" i="33"/>
  <c r="Q6" i="33"/>
  <c r="Q18" i="33"/>
  <c r="Q11" i="33"/>
  <c r="Q21" i="33"/>
  <c r="Q7" i="33"/>
  <c r="R26" i="33" l="1"/>
  <c r="R21" i="33"/>
  <c r="R15" i="33"/>
  <c r="R12" i="33"/>
  <c r="R14" i="33"/>
  <c r="R7" i="33"/>
  <c r="R22" i="33"/>
  <c r="R20" i="33"/>
  <c r="R24" i="33"/>
  <c r="R17" i="33"/>
  <c r="R9" i="33"/>
  <c r="R23" i="33"/>
  <c r="R13" i="33"/>
  <c r="R8" i="33"/>
  <c r="R5" i="33"/>
  <c r="R25" i="33"/>
  <c r="R16" i="33"/>
  <c r="R10" i="33"/>
  <c r="R11" i="33"/>
  <c r="R18" i="33"/>
  <c r="R19" i="33"/>
  <c r="R6" i="33"/>
  <c r="S3" i="33"/>
  <c r="S21" i="33" l="1"/>
  <c r="S23" i="33"/>
  <c r="S11" i="33"/>
  <c r="S9" i="33"/>
  <c r="S15" i="33"/>
  <c r="S24" i="33"/>
  <c r="S14" i="33"/>
  <c r="S18" i="33"/>
  <c r="S10" i="33"/>
  <c r="S26" i="33"/>
  <c r="S17" i="33"/>
  <c r="S13" i="33"/>
  <c r="S5" i="33"/>
  <c r="S6" i="33"/>
  <c r="S22" i="33"/>
  <c r="S19" i="33"/>
  <c r="S7" i="33"/>
  <c r="T3" i="33"/>
  <c r="S8" i="33"/>
  <c r="S25" i="33"/>
  <c r="S16" i="33"/>
  <c r="S20" i="33"/>
  <c r="S12" i="33"/>
  <c r="T24" i="33" l="1"/>
  <c r="T18" i="33"/>
  <c r="T15" i="33"/>
  <c r="T10" i="33"/>
  <c r="T8" i="33"/>
  <c r="T7" i="33"/>
  <c r="T25" i="33"/>
  <c r="T26" i="33"/>
  <c r="T13" i="33"/>
  <c r="T12" i="33"/>
  <c r="U3" i="33"/>
  <c r="T23" i="33"/>
  <c r="T21" i="33"/>
  <c r="T14" i="33"/>
  <c r="T11" i="33"/>
  <c r="T22" i="33"/>
  <c r="T17" i="33"/>
  <c r="T6" i="33"/>
  <c r="T9" i="33"/>
  <c r="T20" i="33"/>
  <c r="T19" i="33"/>
  <c r="T16" i="33"/>
  <c r="T5" i="33"/>
  <c r="U21" i="33" l="1"/>
  <c r="U22" i="33"/>
  <c r="U16" i="33"/>
  <c r="V3" i="33"/>
  <c r="U12" i="33"/>
  <c r="U26" i="33"/>
  <c r="U18" i="33"/>
  <c r="U9" i="33"/>
  <c r="U7" i="33"/>
  <c r="U19" i="33"/>
  <c r="U14" i="33"/>
  <c r="U5" i="33"/>
  <c r="U10" i="33"/>
  <c r="U24" i="33"/>
  <c r="U25" i="33"/>
  <c r="U20" i="33"/>
  <c r="U13" i="33"/>
  <c r="U6" i="33"/>
  <c r="U23" i="33"/>
  <c r="U17" i="33"/>
  <c r="U15" i="33"/>
  <c r="U11" i="33"/>
  <c r="U8" i="33"/>
  <c r="V26" i="33" l="1"/>
  <c r="V18" i="33"/>
  <c r="V19" i="33"/>
  <c r="V8" i="33"/>
  <c r="V16" i="33"/>
  <c r="V11" i="33"/>
  <c r="V24" i="33"/>
  <c r="V17" i="33"/>
  <c r="V10" i="33"/>
  <c r="W3" i="33"/>
  <c r="V23" i="33"/>
  <c r="V20" i="33"/>
  <c r="V14" i="33"/>
  <c r="V6" i="33"/>
  <c r="V5" i="33"/>
  <c r="V22" i="33"/>
  <c r="V13" i="33"/>
  <c r="V12" i="33"/>
  <c r="V9" i="33"/>
  <c r="V25" i="33"/>
  <c r="V15" i="33"/>
  <c r="V21" i="33"/>
  <c r="V7" i="33"/>
  <c r="W21" i="33" l="1"/>
  <c r="W19" i="33"/>
  <c r="W12" i="33"/>
  <c r="W5" i="33"/>
  <c r="W18" i="33"/>
  <c r="W22" i="33"/>
  <c r="W23" i="33"/>
  <c r="W11" i="33"/>
  <c r="W8" i="33"/>
  <c r="W6" i="33"/>
  <c r="W25" i="33"/>
  <c r="W16" i="33"/>
  <c r="W7" i="33"/>
  <c r="W20" i="33"/>
  <c r="W24" i="33"/>
  <c r="W14" i="33"/>
  <c r="W9" i="33"/>
  <c r="W13" i="33"/>
  <c r="W26" i="33"/>
  <c r="W17" i="33"/>
  <c r="W15" i="33"/>
  <c r="X3" i="33"/>
  <c r="W10" i="33"/>
  <c r="X24" i="33" l="1"/>
  <c r="X26" i="33"/>
  <c r="X18" i="33"/>
  <c r="X13" i="33"/>
  <c r="X6" i="33"/>
  <c r="X7" i="33"/>
  <c r="X20" i="33"/>
  <c r="X19" i="33"/>
  <c r="X11" i="33"/>
  <c r="X14" i="33"/>
  <c r="Y3" i="33"/>
  <c r="X25" i="33"/>
  <c r="X22" i="33"/>
  <c r="X15" i="33"/>
  <c r="X16" i="33"/>
  <c r="X12" i="33"/>
  <c r="X9" i="33"/>
  <c r="X23" i="33"/>
  <c r="X21" i="33"/>
  <c r="X17" i="33"/>
  <c r="X10" i="33"/>
  <c r="X8" i="33"/>
  <c r="X5" i="33"/>
  <c r="Y23" i="33" l="1"/>
  <c r="Y20" i="33"/>
  <c r="Y16" i="33"/>
  <c r="Y5" i="33"/>
  <c r="Y11" i="33"/>
  <c r="Y6" i="33"/>
  <c r="Y26" i="33"/>
  <c r="Y14" i="33"/>
  <c r="Y22" i="33"/>
  <c r="Z3" i="33"/>
  <c r="Y7" i="33"/>
  <c r="Y12" i="33"/>
  <c r="Y21" i="33"/>
  <c r="Y25" i="33"/>
  <c r="Y24" i="33"/>
  <c r="Y18" i="33"/>
  <c r="Y15" i="33"/>
  <c r="Y19" i="33"/>
  <c r="Y13" i="33"/>
  <c r="Y8" i="33"/>
  <c r="Y17" i="33"/>
  <c r="Y9" i="33"/>
  <c r="Y10" i="33"/>
  <c r="Z25" i="33" l="1"/>
  <c r="Z13" i="33"/>
  <c r="Z12" i="33"/>
  <c r="Z10" i="33"/>
  <c r="Z9" i="33"/>
  <c r="Z23" i="33"/>
  <c r="Z21" i="33"/>
  <c r="Z15" i="33"/>
  <c r="Z8" i="33"/>
  <c r="Z6" i="33"/>
  <c r="Z5" i="33"/>
  <c r="Z26" i="33"/>
  <c r="Z24" i="33"/>
  <c r="AA3" i="33"/>
  <c r="Z22" i="33"/>
  <c r="Z16" i="33"/>
  <c r="Z11" i="33"/>
  <c r="Z18" i="33"/>
  <c r="Z19" i="33"/>
  <c r="Z7" i="33"/>
  <c r="Z20" i="33"/>
  <c r="Z17" i="33"/>
  <c r="Z14" i="33"/>
  <c r="AA22" i="33" l="1"/>
  <c r="AA17" i="33"/>
  <c r="AA13" i="33"/>
  <c r="AA18" i="33"/>
  <c r="AA5" i="33"/>
  <c r="AA6" i="33"/>
  <c r="AA25" i="33"/>
  <c r="AA19" i="33"/>
  <c r="AA12" i="33"/>
  <c r="AA11" i="33"/>
  <c r="AB3" i="33"/>
  <c r="AA15" i="33"/>
  <c r="AA21" i="33"/>
  <c r="AA23" i="33"/>
  <c r="AA8" i="33"/>
  <c r="AA24" i="33"/>
  <c r="AA20" i="33"/>
  <c r="AA10" i="33"/>
  <c r="AA16" i="33"/>
  <c r="AA7" i="33"/>
  <c r="AA26" i="33"/>
  <c r="AA14" i="33"/>
  <c r="AA9" i="33"/>
  <c r="AB22" i="33" l="1"/>
  <c r="AB15" i="33"/>
  <c r="AB10" i="33"/>
  <c r="AB8" i="33"/>
  <c r="AB9" i="33"/>
  <c r="AB25" i="33"/>
  <c r="AB20" i="33"/>
  <c r="AB19" i="33"/>
  <c r="AB6" i="33"/>
  <c r="AB11" i="33"/>
  <c r="AB18" i="33"/>
  <c r="AB16" i="33"/>
  <c r="AB5" i="33"/>
  <c r="AB17" i="33"/>
  <c r="AB12" i="33"/>
  <c r="AB7" i="33"/>
  <c r="AB24" i="33"/>
  <c r="AB13" i="33"/>
  <c r="AB26" i="33"/>
  <c r="AC3" i="33"/>
  <c r="AB14" i="33"/>
  <c r="AB21" i="33"/>
  <c r="AB23" i="33"/>
  <c r="AC23" i="33" l="1"/>
  <c r="AC21" i="33"/>
  <c r="AC22" i="33"/>
  <c r="AC9" i="33"/>
  <c r="AC11" i="33"/>
  <c r="AC12" i="33"/>
  <c r="AC24" i="33"/>
  <c r="AC17" i="33"/>
  <c r="AC16" i="33"/>
  <c r="AC13" i="33"/>
  <c r="AC8" i="33"/>
  <c r="AC26" i="33"/>
  <c r="AC18" i="33"/>
  <c r="AC15" i="33"/>
  <c r="AC7" i="33"/>
  <c r="AC25" i="33"/>
  <c r="AC14" i="33"/>
  <c r="AC5" i="33"/>
  <c r="AC10" i="33"/>
  <c r="AC20" i="33"/>
  <c r="AD3" i="33"/>
  <c r="AC6" i="33"/>
  <c r="AC19" i="33"/>
  <c r="AD25" i="33" l="1"/>
  <c r="AD21" i="33"/>
  <c r="AD12" i="33"/>
  <c r="AD11" i="33"/>
  <c r="AE3" i="33"/>
  <c r="AD22" i="33"/>
  <c r="AD13" i="33"/>
  <c r="AD10" i="33"/>
  <c r="AD7" i="33"/>
  <c r="AD18" i="33"/>
  <c r="AD15" i="33"/>
  <c r="AD6" i="33"/>
  <c r="AD19" i="33"/>
  <c r="AD23" i="33"/>
  <c r="AD24" i="33"/>
  <c r="AD14" i="33"/>
  <c r="AD16" i="33"/>
  <c r="AD17" i="33"/>
  <c r="AD20" i="33"/>
  <c r="AD8" i="33"/>
  <c r="AD5" i="33"/>
  <c r="AD9" i="33"/>
  <c r="AD26" i="33"/>
  <c r="AE22" i="33" l="1"/>
  <c r="AE23" i="33"/>
  <c r="AE14" i="33"/>
  <c r="AE12" i="33"/>
  <c r="AE5" i="33"/>
  <c r="AE6" i="33"/>
  <c r="AE24" i="33"/>
  <c r="AE20" i="33"/>
  <c r="AE7" i="33"/>
  <c r="AE8" i="33"/>
  <c r="AE26" i="33"/>
  <c r="AE17" i="33"/>
  <c r="AE18" i="33"/>
  <c r="AE9" i="33"/>
  <c r="AE13" i="33"/>
  <c r="AE25" i="33"/>
  <c r="AE19" i="33"/>
  <c r="AE15" i="33"/>
  <c r="AF3" i="33"/>
  <c r="AE21" i="33"/>
  <c r="AE16" i="33"/>
  <c r="AE11" i="33"/>
  <c r="AE10" i="33"/>
  <c r="AF21" i="33" l="1"/>
  <c r="AF18" i="33"/>
  <c r="AF13" i="33"/>
  <c r="AF6" i="33"/>
  <c r="AF7" i="33"/>
  <c r="AF24" i="33"/>
  <c r="AF22" i="33"/>
  <c r="AF11" i="33"/>
  <c r="AF12" i="33"/>
  <c r="AF5" i="33"/>
  <c r="AF23" i="33"/>
  <c r="AF19" i="33"/>
  <c r="AF16" i="33"/>
  <c r="AF8" i="33"/>
  <c r="AF20" i="33"/>
  <c r="AF15" i="33"/>
  <c r="AF10" i="33"/>
  <c r="AG3" i="33"/>
  <c r="AF25" i="33"/>
  <c r="AF9" i="33"/>
  <c r="AF26" i="33"/>
  <c r="AF17" i="33"/>
  <c r="AF14" i="33"/>
  <c r="AG23" i="33" l="1"/>
  <c r="AG20" i="33"/>
  <c r="AG16" i="33"/>
  <c r="AG5" i="33"/>
  <c r="AG11" i="33"/>
  <c r="AG10" i="33"/>
  <c r="AG19" i="33"/>
  <c r="AG18" i="33"/>
  <c r="AH3" i="33"/>
  <c r="AG8" i="33"/>
  <c r="AG17" i="33"/>
  <c r="AG21" i="33"/>
  <c r="AG22" i="33"/>
  <c r="AG12" i="33"/>
  <c r="AG24" i="33"/>
  <c r="AG14" i="33"/>
  <c r="AG13" i="33"/>
  <c r="AG15" i="33"/>
  <c r="AG6" i="33"/>
  <c r="AG7" i="33"/>
  <c r="AG26" i="33"/>
  <c r="AG25" i="33"/>
  <c r="AG9" i="33"/>
  <c r="AH23" i="33" l="1"/>
  <c r="AH18" i="33"/>
  <c r="AH24" i="33"/>
  <c r="AH17" i="33"/>
  <c r="AH6" i="33"/>
  <c r="AH14" i="33"/>
  <c r="AH26" i="33"/>
  <c r="AH21" i="33"/>
  <c r="AH15" i="33"/>
  <c r="AH12" i="33"/>
  <c r="AH7" i="33"/>
  <c r="AH11" i="33"/>
  <c r="AH22" i="33"/>
  <c r="AH20" i="33"/>
  <c r="AH16" i="33"/>
  <c r="AH8" i="33"/>
  <c r="AH9" i="33"/>
  <c r="AI3" i="33"/>
  <c r="AH13" i="33"/>
  <c r="AH19" i="33"/>
  <c r="AH25" i="33"/>
  <c r="AH10" i="33"/>
  <c r="AH5" i="33"/>
  <c r="AI25" i="33" l="1"/>
  <c r="AI19" i="33"/>
  <c r="AI13" i="33"/>
  <c r="AI20" i="33"/>
  <c r="AJ3" i="33"/>
  <c r="AI15" i="33"/>
  <c r="AI21" i="33"/>
  <c r="AI16" i="33"/>
  <c r="AI12" i="33"/>
  <c r="AI18" i="33"/>
  <c r="AI10" i="33"/>
  <c r="AI26" i="33"/>
  <c r="AI24" i="33"/>
  <c r="AI23" i="33"/>
  <c r="AI11" i="33"/>
  <c r="AI14" i="33"/>
  <c r="AI6" i="33"/>
  <c r="AI7" i="33"/>
  <c r="AI8" i="33"/>
  <c r="AI9" i="33"/>
  <c r="AI5" i="33"/>
  <c r="AI22" i="33"/>
  <c r="AI17" i="33"/>
  <c r="AJ25" i="33" l="1"/>
  <c r="AJ22" i="33"/>
  <c r="AJ26" i="33"/>
  <c r="AJ11" i="33"/>
  <c r="AJ16" i="33"/>
  <c r="AJ5" i="33"/>
  <c r="AJ24" i="33"/>
  <c r="AJ18" i="33"/>
  <c r="AJ21" i="33"/>
  <c r="AJ14" i="33"/>
  <c r="AJ12" i="33"/>
  <c r="AJ7" i="33"/>
  <c r="AJ17" i="33"/>
  <c r="AJ10" i="33"/>
  <c r="AK3" i="33"/>
  <c r="AJ15" i="33"/>
  <c r="AJ6" i="33"/>
  <c r="AJ20" i="33"/>
  <c r="AJ8" i="33"/>
  <c r="AJ23" i="33"/>
  <c r="AJ9" i="33"/>
  <c r="AJ19" i="33"/>
  <c r="AJ13" i="33"/>
  <c r="AK26" i="33" l="1"/>
  <c r="AK25" i="33"/>
  <c r="AK14" i="33"/>
  <c r="AK5" i="33"/>
  <c r="AK7" i="33"/>
  <c r="AK8" i="33"/>
  <c r="AK21" i="33"/>
  <c r="AK17" i="33"/>
  <c r="AK16" i="33"/>
  <c r="AL3" i="33"/>
  <c r="AK12" i="33"/>
  <c r="AK24" i="33"/>
  <c r="AK22" i="33"/>
  <c r="AK13" i="33"/>
  <c r="AK23" i="33"/>
  <c r="AK18" i="33"/>
  <c r="AK11" i="33"/>
  <c r="AK20" i="33"/>
  <c r="AK10" i="33"/>
  <c r="AK19" i="33"/>
  <c r="AK6" i="33"/>
  <c r="AK15" i="33"/>
  <c r="AK9" i="33"/>
  <c r="AL23" i="33" l="1"/>
  <c r="AL24" i="33"/>
  <c r="AL20" i="33"/>
  <c r="AL17" i="33"/>
  <c r="AL10" i="33"/>
  <c r="AL9" i="33"/>
  <c r="AL26" i="33"/>
  <c r="AL18" i="33"/>
  <c r="AL15" i="33"/>
  <c r="AL22" i="33"/>
  <c r="AL21" i="33"/>
  <c r="AL8" i="33"/>
  <c r="AL5" i="33"/>
  <c r="AL25" i="33"/>
  <c r="AL19" i="33"/>
  <c r="AL6" i="33"/>
  <c r="AL11" i="33"/>
  <c r="AL16" i="33"/>
  <c r="AL7" i="33"/>
  <c r="AL13" i="33"/>
  <c r="AM3" i="33"/>
  <c r="AL14" i="33"/>
  <c r="AL12" i="33"/>
  <c r="AM25" i="33" l="1"/>
  <c r="AM23" i="33"/>
  <c r="AM15" i="33"/>
  <c r="AM9" i="33"/>
  <c r="AM13" i="33"/>
  <c r="AM16" i="33"/>
  <c r="AM22" i="33"/>
  <c r="AM20" i="33"/>
  <c r="AM11" i="33"/>
  <c r="AM6" i="33"/>
  <c r="AM21" i="33"/>
  <c r="AM19" i="33"/>
  <c r="AM7" i="33"/>
  <c r="AM8" i="33"/>
  <c r="AM24" i="33"/>
  <c r="AM5" i="33"/>
  <c r="AM17" i="33"/>
  <c r="AN3" i="33"/>
  <c r="AM14" i="33"/>
  <c r="AM10" i="33"/>
  <c r="AM26" i="33"/>
  <c r="AM12" i="33"/>
  <c r="AM18" i="33"/>
  <c r="AN25" i="33" l="1"/>
  <c r="AN26" i="33"/>
  <c r="AN18" i="33"/>
  <c r="AN13" i="33"/>
  <c r="AN12" i="33"/>
  <c r="AO3" i="33"/>
  <c r="AN23" i="33"/>
  <c r="AN19" i="33"/>
  <c r="AN6" i="33"/>
  <c r="AN7" i="33"/>
  <c r="AN16" i="33"/>
  <c r="AN15" i="33"/>
  <c r="AN14" i="33"/>
  <c r="AN9" i="33"/>
  <c r="AN24" i="33"/>
  <c r="AN17" i="33"/>
  <c r="AN5" i="33"/>
  <c r="AN20" i="33"/>
  <c r="AN10" i="33"/>
  <c r="AN22" i="33"/>
  <c r="AN8" i="33"/>
  <c r="AN21" i="33"/>
  <c r="AN11" i="33"/>
  <c r="AO26" i="33" l="1"/>
  <c r="AO16" i="33"/>
  <c r="AO9" i="33"/>
  <c r="AO11" i="33"/>
  <c r="AO25" i="33"/>
  <c r="AO12" i="33"/>
  <c r="AO24" i="33"/>
  <c r="AO21" i="33"/>
  <c r="AO5" i="33"/>
  <c r="AO22" i="33"/>
  <c r="AO6" i="33"/>
  <c r="AO23" i="33"/>
  <c r="AO14" i="33"/>
  <c r="AP3" i="33"/>
  <c r="AO8" i="33"/>
  <c r="AO18" i="33"/>
  <c r="AO20" i="33"/>
  <c r="AO13" i="33"/>
  <c r="AO10" i="33"/>
  <c r="AO19" i="33"/>
  <c r="AO15" i="33"/>
  <c r="AO17" i="33"/>
  <c r="AO7" i="33"/>
  <c r="AP23" i="33" l="1"/>
  <c r="AP21" i="33"/>
  <c r="AP13" i="33"/>
  <c r="AP24" i="33"/>
  <c r="AP6" i="33"/>
  <c r="AP5" i="33"/>
  <c r="AP22" i="33"/>
  <c r="AP16" i="33"/>
  <c r="AP19" i="33"/>
  <c r="AP11" i="33"/>
  <c r="AP25" i="33"/>
  <c r="AP15" i="33"/>
  <c r="AP17" i="33"/>
  <c r="AP9" i="33"/>
  <c r="AP20" i="33"/>
  <c r="AP10" i="33"/>
  <c r="AP18" i="33"/>
  <c r="AP14" i="33"/>
  <c r="AP12" i="33"/>
  <c r="AQ3" i="33"/>
  <c r="AP7" i="33"/>
  <c r="AP26" i="33"/>
  <c r="AP8" i="33"/>
  <c r="AQ25" i="33" l="1"/>
  <c r="AQ19" i="33"/>
  <c r="AQ13" i="33"/>
  <c r="AQ11" i="33"/>
  <c r="AR3" i="33"/>
  <c r="AQ8" i="33"/>
  <c r="AQ24" i="33"/>
  <c r="AQ23" i="33"/>
  <c r="AQ7" i="33"/>
  <c r="AQ10" i="33"/>
  <c r="AQ26" i="33"/>
  <c r="AQ17" i="33"/>
  <c r="AQ12" i="33"/>
  <c r="AQ9" i="33"/>
  <c r="AQ6" i="33"/>
  <c r="AQ22" i="33"/>
  <c r="AQ18" i="33"/>
  <c r="AQ21" i="33"/>
  <c r="AQ16" i="33"/>
  <c r="AQ20" i="33"/>
  <c r="AQ5" i="33"/>
  <c r="AQ15" i="33"/>
  <c r="AQ14" i="33"/>
  <c r="AR25" i="33" l="1"/>
  <c r="AR22" i="33"/>
  <c r="AR15" i="33"/>
  <c r="AR26" i="33"/>
  <c r="AR21" i="33"/>
  <c r="AR5" i="33"/>
  <c r="AR24" i="33"/>
  <c r="AR16" i="33"/>
  <c r="AR19" i="33"/>
  <c r="AR14" i="33"/>
  <c r="AR12" i="33"/>
  <c r="AR7" i="33"/>
  <c r="AR20" i="33"/>
  <c r="AR13" i="33"/>
  <c r="AR8" i="33"/>
  <c r="AR23" i="33"/>
  <c r="AR11" i="33"/>
  <c r="AR9" i="33"/>
  <c r="AR18" i="33"/>
  <c r="AR10" i="33"/>
  <c r="AS3" i="33"/>
  <c r="AR17" i="33"/>
  <c r="AR6" i="33"/>
  <c r="AS26" i="33" l="1"/>
  <c r="AS20" i="33"/>
  <c r="AS22" i="33"/>
  <c r="AS5" i="33"/>
  <c r="AS7" i="33"/>
  <c r="AS8" i="33"/>
  <c r="AS25" i="33"/>
  <c r="AS17" i="33"/>
  <c r="AS16" i="33"/>
  <c r="AT3" i="33"/>
  <c r="AS10" i="33"/>
  <c r="AS19" i="33"/>
  <c r="AS15" i="33"/>
  <c r="AS6" i="33"/>
  <c r="AS21" i="33"/>
  <c r="AS9" i="33"/>
  <c r="AS12" i="33"/>
  <c r="AS24" i="33"/>
  <c r="AS18" i="33"/>
  <c r="AS13" i="33"/>
  <c r="AS23" i="33"/>
  <c r="AS14" i="33"/>
  <c r="AS11" i="33"/>
  <c r="AT23" i="33" l="1"/>
  <c r="AT18" i="33"/>
  <c r="AT21" i="33"/>
  <c r="AT12" i="33"/>
  <c r="AT11" i="33"/>
  <c r="AU3" i="33"/>
  <c r="AT26" i="33"/>
  <c r="AT24" i="33"/>
  <c r="AT15" i="33"/>
  <c r="AT8" i="33"/>
  <c r="AT19" i="33"/>
  <c r="AT9" i="33"/>
  <c r="AT16" i="33"/>
  <c r="AT10" i="33"/>
  <c r="AT5" i="33"/>
  <c r="AT13" i="33"/>
  <c r="AT6" i="33"/>
  <c r="AT22" i="33"/>
  <c r="AT14" i="33"/>
  <c r="AT17" i="33"/>
  <c r="AT20" i="33"/>
  <c r="AT7" i="33"/>
  <c r="AT25" i="33"/>
  <c r="AU25" i="33" l="1"/>
  <c r="AU20" i="33"/>
  <c r="AU18" i="33"/>
  <c r="AU11" i="33"/>
  <c r="AV3" i="33"/>
  <c r="AU10" i="33"/>
  <c r="AU21" i="33"/>
  <c r="AU17" i="33"/>
  <c r="AU16" i="33"/>
  <c r="AU7" i="33"/>
  <c r="AU13" i="33"/>
  <c r="AU26" i="33"/>
  <c r="AU19" i="33"/>
  <c r="AU9" i="33"/>
  <c r="AU22" i="33"/>
  <c r="AU14" i="33"/>
  <c r="AU5" i="33"/>
  <c r="AU24" i="33"/>
  <c r="AU15" i="33"/>
  <c r="AU8" i="33"/>
  <c r="AU23" i="33"/>
  <c r="AU12" i="33"/>
  <c r="AU6" i="33"/>
  <c r="AV25" i="33" l="1"/>
  <c r="AV21" i="33"/>
  <c r="AV18" i="33"/>
  <c r="AV13" i="33"/>
  <c r="AV14" i="33"/>
  <c r="AW3" i="33"/>
  <c r="AV24" i="33"/>
  <c r="AV16" i="33"/>
  <c r="AV19" i="33"/>
  <c r="AV11" i="33"/>
  <c r="AV12" i="33"/>
  <c r="AV9" i="33"/>
  <c r="AV20" i="33"/>
  <c r="AV15" i="33"/>
  <c r="AV8" i="33"/>
  <c r="AV23" i="33"/>
  <c r="AV17" i="33"/>
  <c r="AV7" i="33"/>
  <c r="AV26" i="33"/>
  <c r="AV10" i="33"/>
  <c r="AV5" i="33"/>
  <c r="AV6" i="33"/>
  <c r="AV22" i="33"/>
  <c r="AW26" i="33" l="1"/>
  <c r="AW16" i="33"/>
  <c r="AW22" i="33"/>
  <c r="AX3" i="33"/>
  <c r="AW8" i="33"/>
  <c r="AW21" i="33"/>
  <c r="AW19" i="33"/>
  <c r="AW14" i="33"/>
  <c r="AW13" i="33"/>
  <c r="AW15" i="33"/>
  <c r="AW12" i="33"/>
  <c r="AW17" i="33"/>
  <c r="AW9" i="33"/>
  <c r="AW10" i="33"/>
  <c r="AW11" i="33"/>
  <c r="AW25" i="33"/>
  <c r="AW5" i="33"/>
  <c r="AW6" i="33"/>
  <c r="AW24" i="33"/>
  <c r="AW20" i="33"/>
  <c r="AW23" i="33"/>
  <c r="AW18" i="33"/>
  <c r="AW7" i="33"/>
  <c r="AX23" i="33" l="1"/>
  <c r="AX18" i="33"/>
  <c r="AX24" i="33"/>
  <c r="AX17" i="33"/>
  <c r="AX6" i="33"/>
  <c r="AX9" i="33"/>
  <c r="AX26" i="33"/>
  <c r="AX21" i="33"/>
  <c r="AX13" i="33"/>
  <c r="AX12" i="33"/>
  <c r="AX14" i="33"/>
  <c r="AX5" i="33"/>
  <c r="AX20" i="33"/>
  <c r="AX8" i="33"/>
  <c r="AY3" i="33"/>
  <c r="AX16" i="33"/>
  <c r="AX10" i="33"/>
  <c r="AX22" i="33"/>
  <c r="AX15" i="33"/>
  <c r="AX11" i="33"/>
  <c r="AX7" i="33"/>
  <c r="AX25" i="33"/>
  <c r="AX19" i="33"/>
  <c r="AY25" i="33" l="1"/>
  <c r="AY19" i="33"/>
  <c r="AY21" i="33"/>
  <c r="AY26" i="33"/>
  <c r="AY23" i="33"/>
  <c r="AY12" i="33"/>
  <c r="AY16" i="33"/>
  <c r="AY15" i="33"/>
  <c r="AY7" i="33"/>
  <c r="AY22" i="33"/>
  <c r="AY14" i="33"/>
  <c r="AY11" i="33"/>
  <c r="AY9" i="33"/>
  <c r="AY8" i="33"/>
  <c r="AY24" i="33"/>
  <c r="AY20" i="33"/>
  <c r="AY5" i="33"/>
  <c r="AY10" i="33"/>
  <c r="AY17" i="33"/>
  <c r="AY6" i="33"/>
  <c r="AY13" i="33"/>
  <c r="AY18" i="33"/>
  <c r="AZ3" i="33"/>
  <c r="AZ24" i="33" l="1"/>
  <c r="AZ16" i="33"/>
  <c r="AZ17" i="33"/>
  <c r="AZ11" i="33"/>
  <c r="AZ12" i="33"/>
  <c r="AZ7" i="33"/>
  <c r="AZ23" i="33"/>
  <c r="AZ19" i="33"/>
  <c r="AZ9" i="33"/>
  <c r="AZ20" i="33"/>
  <c r="AZ18" i="33"/>
  <c r="AZ15" i="33"/>
  <c r="AZ14" i="33"/>
  <c r="AZ8" i="33"/>
  <c r="BA3" i="33"/>
  <c r="AZ26" i="33"/>
  <c r="AZ10" i="33"/>
  <c r="AZ21" i="33"/>
  <c r="AZ13" i="33"/>
  <c r="AZ25" i="33"/>
  <c r="AZ6" i="33"/>
  <c r="AZ22" i="33"/>
  <c r="AZ5" i="33"/>
  <c r="BA21" i="33" l="1"/>
  <c r="BA17" i="33"/>
  <c r="BA16" i="33"/>
  <c r="BB3" i="33"/>
  <c r="BA10" i="33"/>
  <c r="BA19" i="33"/>
  <c r="BA9" i="33"/>
  <c r="BA6" i="33"/>
  <c r="BA24" i="33"/>
  <c r="BA20" i="33"/>
  <c r="BA22" i="33"/>
  <c r="BA15" i="33"/>
  <c r="BA13" i="33"/>
  <c r="BA12" i="33"/>
  <c r="BA23" i="33"/>
  <c r="BA18" i="33"/>
  <c r="BA11" i="33"/>
  <c r="BA14" i="33"/>
  <c r="BA5" i="33"/>
  <c r="BA26" i="33"/>
  <c r="BA7" i="33"/>
  <c r="BA8" i="33"/>
  <c r="BA25" i="33"/>
  <c r="BB26" i="33" l="1"/>
  <c r="BB18" i="33"/>
  <c r="BB15" i="33"/>
  <c r="BB21" i="33"/>
  <c r="BB6" i="33"/>
  <c r="BC3" i="33"/>
  <c r="BB20" i="33"/>
  <c r="BB8" i="33"/>
  <c r="BB22" i="33"/>
  <c r="BB16" i="33"/>
  <c r="BB19" i="33"/>
  <c r="BB12" i="33"/>
  <c r="BB9" i="33"/>
  <c r="BB11" i="33"/>
  <c r="BB25" i="33"/>
  <c r="BB17" i="33"/>
  <c r="BB5" i="33"/>
  <c r="BB14" i="33"/>
  <c r="BB23" i="33"/>
  <c r="BB10" i="33"/>
  <c r="BB24" i="33"/>
  <c r="BB7" i="33"/>
  <c r="BB13" i="33"/>
  <c r="BC21" i="33" l="1"/>
  <c r="BC20" i="33"/>
  <c r="BC12" i="33"/>
  <c r="BC5" i="33"/>
  <c r="BC18" i="33"/>
  <c r="BC17" i="33"/>
  <c r="BC7" i="33"/>
  <c r="BC8" i="33"/>
  <c r="BC26" i="33"/>
  <c r="BC24" i="33"/>
  <c r="BC19" i="33"/>
  <c r="BC11" i="33"/>
  <c r="BD3" i="33"/>
  <c r="BC16" i="33"/>
  <c r="BC22" i="33"/>
  <c r="BC14" i="33"/>
  <c r="BC10" i="33"/>
  <c r="BC9" i="33"/>
  <c r="BC25" i="33"/>
  <c r="BC6" i="33"/>
  <c r="BC23" i="33"/>
  <c r="BC13" i="33"/>
  <c r="BC15" i="33"/>
  <c r="BD24" i="33" l="1"/>
  <c r="BD16" i="33"/>
  <c r="BD19" i="33"/>
  <c r="BD11" i="33"/>
  <c r="BD12" i="33"/>
  <c r="BD9" i="33"/>
  <c r="BD21" i="33"/>
  <c r="BD6" i="33"/>
  <c r="BD20" i="33"/>
  <c r="BD22" i="33"/>
  <c r="BD15" i="33"/>
  <c r="BD10" i="33"/>
  <c r="BD8" i="33"/>
  <c r="BD5" i="33"/>
  <c r="BD23" i="33"/>
  <c r="BD17" i="33"/>
  <c r="BD7" i="33"/>
  <c r="BD25" i="33"/>
  <c r="BD14" i="33"/>
  <c r="BD26" i="33"/>
  <c r="BE3" i="33"/>
  <c r="BD18" i="33"/>
  <c r="BD13" i="33"/>
  <c r="BE19" i="33" l="1"/>
  <c r="BE21" i="33"/>
  <c r="BE13" i="33"/>
  <c r="BE20" i="33"/>
  <c r="BE10" i="33"/>
  <c r="BE23" i="33"/>
  <c r="BE22" i="33"/>
  <c r="BE11" i="33"/>
  <c r="BE24" i="33"/>
  <c r="BE17" i="33"/>
  <c r="BE18" i="33"/>
  <c r="BE9" i="33"/>
  <c r="BE15" i="33"/>
  <c r="BE8" i="33"/>
  <c r="BE16" i="33"/>
  <c r="BE5" i="33"/>
  <c r="BE6" i="33"/>
  <c r="BE26" i="33"/>
  <c r="BE7" i="33"/>
  <c r="BE14" i="33"/>
  <c r="BE12" i="33"/>
  <c r="BE25" i="33"/>
  <c r="BF3" i="33"/>
  <c r="BF26" i="33" l="1"/>
  <c r="BF20" i="33"/>
  <c r="BF15" i="33"/>
  <c r="BF17" i="33"/>
  <c r="BG3" i="33"/>
  <c r="BF14" i="33"/>
  <c r="BF22" i="33"/>
  <c r="BF18" i="33"/>
  <c r="BF12" i="33"/>
  <c r="BF10" i="33"/>
  <c r="BF11" i="33"/>
  <c r="BF7" i="33"/>
  <c r="BF25" i="33"/>
  <c r="BF16" i="33"/>
  <c r="BF8" i="33"/>
  <c r="BF6" i="33"/>
  <c r="BF9" i="33"/>
  <c r="BF21" i="33"/>
  <c r="BF5" i="33"/>
  <c r="BF13" i="33"/>
  <c r="BF19" i="33"/>
  <c r="BF23" i="33"/>
  <c r="BF24" i="33"/>
  <c r="BG21" i="33" l="1"/>
  <c r="BG20" i="33"/>
  <c r="BG18" i="33"/>
  <c r="BG23" i="33"/>
  <c r="BG10" i="33"/>
  <c r="BG26" i="33"/>
  <c r="BG24" i="33"/>
  <c r="BG14" i="33"/>
  <c r="BG16" i="33"/>
  <c r="BG9" i="33"/>
  <c r="BG6" i="33"/>
  <c r="BG22" i="33"/>
  <c r="BG17" i="33"/>
  <c r="BG13" i="33"/>
  <c r="BG11" i="33"/>
  <c r="BG5" i="33"/>
  <c r="BG8" i="33"/>
  <c r="BG19" i="33"/>
  <c r="BG15" i="33"/>
  <c r="BG12" i="33"/>
  <c r="BG7" i="33"/>
  <c r="BG25" i="33"/>
  <c r="BH3" i="33"/>
  <c r="BH24" i="33" l="1"/>
  <c r="BH16" i="33"/>
  <c r="BH19" i="33"/>
  <c r="BH11" i="33"/>
  <c r="BH12" i="33"/>
  <c r="BH7" i="33"/>
  <c r="BH20" i="33"/>
  <c r="BH18" i="33"/>
  <c r="BH13" i="33"/>
  <c r="BH14" i="33"/>
  <c r="BH8" i="33"/>
  <c r="BH22" i="33"/>
  <c r="BH21" i="33"/>
  <c r="BH5" i="33"/>
  <c r="BH17" i="33"/>
  <c r="BH10" i="33"/>
  <c r="BH25" i="33"/>
  <c r="BH15" i="33"/>
  <c r="BH6" i="33"/>
  <c r="BH23" i="33"/>
  <c r="BH26" i="33"/>
  <c r="BH9" i="33"/>
</calcChain>
</file>

<file path=xl/sharedStrings.xml><?xml version="1.0" encoding="utf-8"?>
<sst xmlns="http://schemas.openxmlformats.org/spreadsheetml/2006/main" count="36" uniqueCount="25">
  <si>
    <t>Status</t>
  </si>
  <si>
    <t>Begin date</t>
  </si>
  <si>
    <t>End date</t>
  </si>
  <si>
    <t>Who</t>
  </si>
  <si>
    <t>Partner/s</t>
  </si>
  <si>
    <t>Category</t>
  </si>
  <si>
    <t>Action Required</t>
  </si>
  <si>
    <t>Planning &amp; Research</t>
  </si>
  <si>
    <t>Research best models</t>
  </si>
  <si>
    <t>AM</t>
  </si>
  <si>
    <t>Partnership Development</t>
  </si>
  <si>
    <t>Develop potential partner list</t>
  </si>
  <si>
    <t>Engage partners</t>
  </si>
  <si>
    <t>Build leadership group</t>
  </si>
  <si>
    <t>Pilot Project</t>
  </si>
  <si>
    <t>Pilot project planning</t>
  </si>
  <si>
    <t>Agreements developed</t>
  </si>
  <si>
    <t>First space open</t>
  </si>
  <si>
    <t>review pilot project</t>
  </si>
  <si>
    <t>Participants sought (including marketing)</t>
  </si>
  <si>
    <t>Participant/s confirmed</t>
  </si>
  <si>
    <t>Project name</t>
  </si>
  <si>
    <t>Start Date</t>
  </si>
  <si>
    <t>Public Delivery Start Date</t>
  </si>
  <si>
    <t>Finish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</si>
</sst>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m/yyyy;@"/>
    <numFmt numFmtId="165" formatCode="[$-C09]dd\-mmm\-yy;@"/>
  </numFmts>
  <fonts count="8" x14ac:knownFonts="1">
    <font>
      <sz val="10"/>
      <name val="Arial"/>
    </font>
    <font>
      <sz val="8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Border="1" applyAlignment="1">
      <alignment textRotation="180"/>
    </xf>
    <xf numFmtId="0" fontId="0" fillId="0" borderId="0" xfId="0" applyBorder="1"/>
    <xf numFmtId="14" fontId="0" fillId="0" borderId="0" xfId="0" applyNumberFormat="1"/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22" fontId="2" fillId="0" borderId="3" xfId="0" applyNumberFormat="1" applyFont="1" applyFill="1" applyBorder="1" applyAlignment="1">
      <alignment vertical="center" wrapText="1"/>
    </xf>
    <xf numFmtId="0" fontId="3" fillId="2" borderId="0" xfId="0" applyFont="1" applyFill="1" applyBorder="1"/>
    <xf numFmtId="14" fontId="3" fillId="2" borderId="0" xfId="0" applyNumberFormat="1" applyFont="1" applyFill="1" applyBorder="1" applyAlignment="1">
      <alignment horizontal="center"/>
    </xf>
    <xf numFmtId="164" fontId="3" fillId="2" borderId="0" xfId="0" applyNumberFormat="1" applyFont="1" applyFill="1" applyBorder="1" applyAlignment="1">
      <alignment horizontal="center"/>
    </xf>
    <xf numFmtId="0" fontId="3" fillId="2" borderId="1" xfId="0" applyFont="1" applyFill="1" applyBorder="1"/>
    <xf numFmtId="16" fontId="5" fillId="2" borderId="0" xfId="0" applyNumberFormat="1" applyFont="1" applyFill="1" applyBorder="1" applyAlignment="1"/>
    <xf numFmtId="0" fontId="5" fillId="2" borderId="0" xfId="0" applyFont="1" applyFill="1" applyBorder="1" applyAlignment="1"/>
    <xf numFmtId="49" fontId="5" fillId="2" borderId="0" xfId="0" applyNumberFormat="1" applyFont="1" applyFill="1" applyBorder="1" applyAlignment="1"/>
    <xf numFmtId="165" fontId="1" fillId="0" borderId="3" xfId="0" applyNumberFormat="1" applyFont="1" applyFill="1" applyBorder="1" applyAlignment="1">
      <alignment textRotation="90"/>
    </xf>
    <xf numFmtId="165" fontId="1" fillId="0" borderId="4" xfId="0" applyNumberFormat="1" applyFont="1" applyFill="1" applyBorder="1" applyAlignment="1">
      <alignment textRotation="90"/>
    </xf>
    <xf numFmtId="0" fontId="4" fillId="2" borderId="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14" fontId="2" fillId="2" borderId="0" xfId="0" applyNumberFormat="1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/>
    <xf numFmtId="165" fontId="5" fillId="2" borderId="0" xfId="0" applyNumberFormat="1" applyFont="1" applyFill="1" applyBorder="1" applyAlignment="1">
      <alignment textRotation="162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right" vertical="center" wrapText="1"/>
    </xf>
    <xf numFmtId="0" fontId="7" fillId="3" borderId="0" xfId="0" applyFont="1" applyFill="1" applyBorder="1" applyAlignment="1">
      <alignment horizontal="right" vertical="center"/>
    </xf>
    <xf numFmtId="0" fontId="6" fillId="4" borderId="0" xfId="0" applyFont="1" applyFill="1" applyBorder="1" applyAlignment="1">
      <alignment vertical="center"/>
    </xf>
    <xf numFmtId="0" fontId="0" fillId="4" borderId="0" xfId="0" applyFill="1" applyBorder="1"/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14" fontId="6" fillId="4" borderId="8" xfId="0" applyNumberFormat="1" applyFont="1" applyFill="1" applyBorder="1" applyAlignment="1">
      <alignment vertical="center"/>
    </xf>
    <xf numFmtId="0" fontId="0" fillId="2" borderId="0" xfId="0" applyFill="1" applyBorder="1" applyAlignment="1">
      <alignment vertical="center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H26"/>
  <sheetViews>
    <sheetView tabSelected="1" workbookViewId="0">
      <selection activeCell="C2" sqref="C2"/>
    </sheetView>
  </sheetViews>
  <sheetFormatPr baseColWidth="10" defaultColWidth="8.83203125" defaultRowHeight="13" x14ac:dyDescent="0.15"/>
  <cols>
    <col min="1" max="1" width="18.83203125" customWidth="1"/>
    <col min="2" max="2" width="16.33203125" hidden="1" customWidth="1"/>
    <col min="3" max="3" width="30.83203125" customWidth="1"/>
    <col min="4" max="4" width="9.83203125" style="3" customWidth="1"/>
    <col min="5" max="5" width="9.6640625" customWidth="1"/>
    <col min="6" max="6" width="6" customWidth="1"/>
    <col min="7" max="7" width="8.5" customWidth="1"/>
    <col min="8" max="60" width="3.83203125" customWidth="1"/>
  </cols>
  <sheetData>
    <row r="1" spans="1:60" s="27" customFormat="1" ht="36.75" customHeight="1" x14ac:dyDescent="0.15">
      <c r="A1" s="23" t="s">
        <v>21</v>
      </c>
      <c r="B1" s="26"/>
      <c r="C1" s="28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30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</row>
    <row r="2" spans="1:60" s="27" customFormat="1" ht="36.75" customHeight="1" x14ac:dyDescent="0.15">
      <c r="A2" s="23" t="s">
        <v>22</v>
      </c>
      <c r="B2" s="26"/>
      <c r="C2" s="34">
        <v>44713</v>
      </c>
      <c r="D2" s="24" t="s">
        <v>23</v>
      </c>
      <c r="E2" s="24"/>
      <c r="F2" s="31"/>
      <c r="G2" s="32"/>
      <c r="H2" s="32"/>
      <c r="I2" s="32"/>
      <c r="J2" s="32"/>
      <c r="K2" s="33"/>
      <c r="L2" s="25" t="s">
        <v>24</v>
      </c>
      <c r="M2" s="25"/>
      <c r="N2" s="25"/>
      <c r="O2" s="25"/>
      <c r="P2" s="25"/>
      <c r="Q2" s="25"/>
      <c r="R2" s="28"/>
      <c r="S2" s="29"/>
      <c r="T2" s="29"/>
      <c r="U2" s="29"/>
      <c r="V2" s="29"/>
      <c r="W2" s="29"/>
      <c r="X2" s="29"/>
      <c r="Y2" s="29"/>
      <c r="Z2" s="30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</row>
    <row r="3" spans="1:60" s="1" customFormat="1" ht="51.75" customHeight="1" x14ac:dyDescent="0.15">
      <c r="A3" s="17"/>
      <c r="B3" s="18"/>
      <c r="C3" s="18"/>
      <c r="D3" s="19"/>
      <c r="E3" s="20"/>
      <c r="F3" s="21"/>
      <c r="G3" s="17"/>
      <c r="H3" s="22">
        <f>C2</f>
        <v>44713</v>
      </c>
      <c r="I3" s="22">
        <f>H3+7</f>
        <v>44720</v>
      </c>
      <c r="J3" s="22">
        <f t="shared" ref="J3:BH3" si="0">I3+7</f>
        <v>44727</v>
      </c>
      <c r="K3" s="22">
        <f t="shared" si="0"/>
        <v>44734</v>
      </c>
      <c r="L3" s="22">
        <f t="shared" si="0"/>
        <v>44741</v>
      </c>
      <c r="M3" s="22">
        <f t="shared" si="0"/>
        <v>44748</v>
      </c>
      <c r="N3" s="22">
        <f t="shared" si="0"/>
        <v>44755</v>
      </c>
      <c r="O3" s="22">
        <f t="shared" si="0"/>
        <v>44762</v>
      </c>
      <c r="P3" s="22">
        <f t="shared" si="0"/>
        <v>44769</v>
      </c>
      <c r="Q3" s="22">
        <f t="shared" si="0"/>
        <v>44776</v>
      </c>
      <c r="R3" s="22">
        <f t="shared" si="0"/>
        <v>44783</v>
      </c>
      <c r="S3" s="22">
        <f t="shared" si="0"/>
        <v>44790</v>
      </c>
      <c r="T3" s="22">
        <f t="shared" si="0"/>
        <v>44797</v>
      </c>
      <c r="U3" s="22">
        <f t="shared" si="0"/>
        <v>44804</v>
      </c>
      <c r="V3" s="22">
        <f t="shared" si="0"/>
        <v>44811</v>
      </c>
      <c r="W3" s="22">
        <f t="shared" si="0"/>
        <v>44818</v>
      </c>
      <c r="X3" s="22">
        <f t="shared" si="0"/>
        <v>44825</v>
      </c>
      <c r="Y3" s="22">
        <f t="shared" si="0"/>
        <v>44832</v>
      </c>
      <c r="Z3" s="22">
        <f t="shared" si="0"/>
        <v>44839</v>
      </c>
      <c r="AA3" s="22">
        <f t="shared" si="0"/>
        <v>44846</v>
      </c>
      <c r="AB3" s="22">
        <f t="shared" si="0"/>
        <v>44853</v>
      </c>
      <c r="AC3" s="22">
        <f t="shared" si="0"/>
        <v>44860</v>
      </c>
      <c r="AD3" s="22">
        <f t="shared" si="0"/>
        <v>44867</v>
      </c>
      <c r="AE3" s="22">
        <f t="shared" si="0"/>
        <v>44874</v>
      </c>
      <c r="AF3" s="22">
        <f t="shared" si="0"/>
        <v>44881</v>
      </c>
      <c r="AG3" s="22">
        <f t="shared" si="0"/>
        <v>44888</v>
      </c>
      <c r="AH3" s="22">
        <f t="shared" si="0"/>
        <v>44895</v>
      </c>
      <c r="AI3" s="22">
        <f t="shared" si="0"/>
        <v>44902</v>
      </c>
      <c r="AJ3" s="22">
        <f t="shared" si="0"/>
        <v>44909</v>
      </c>
      <c r="AK3" s="22">
        <f t="shared" si="0"/>
        <v>44916</v>
      </c>
      <c r="AL3" s="22">
        <f t="shared" si="0"/>
        <v>44923</v>
      </c>
      <c r="AM3" s="22">
        <f t="shared" si="0"/>
        <v>44930</v>
      </c>
      <c r="AN3" s="22">
        <f t="shared" si="0"/>
        <v>44937</v>
      </c>
      <c r="AO3" s="22">
        <f t="shared" si="0"/>
        <v>44944</v>
      </c>
      <c r="AP3" s="22">
        <f t="shared" si="0"/>
        <v>44951</v>
      </c>
      <c r="AQ3" s="22">
        <f t="shared" si="0"/>
        <v>44958</v>
      </c>
      <c r="AR3" s="22">
        <f t="shared" si="0"/>
        <v>44965</v>
      </c>
      <c r="AS3" s="22">
        <f t="shared" si="0"/>
        <v>44972</v>
      </c>
      <c r="AT3" s="22">
        <f t="shared" si="0"/>
        <v>44979</v>
      </c>
      <c r="AU3" s="22">
        <f t="shared" si="0"/>
        <v>44986</v>
      </c>
      <c r="AV3" s="22">
        <f t="shared" si="0"/>
        <v>44993</v>
      </c>
      <c r="AW3" s="22">
        <f t="shared" si="0"/>
        <v>45000</v>
      </c>
      <c r="AX3" s="22">
        <f t="shared" si="0"/>
        <v>45007</v>
      </c>
      <c r="AY3" s="22">
        <f t="shared" si="0"/>
        <v>45014</v>
      </c>
      <c r="AZ3" s="22">
        <f t="shared" si="0"/>
        <v>45021</v>
      </c>
      <c r="BA3" s="22">
        <f t="shared" si="0"/>
        <v>45028</v>
      </c>
      <c r="BB3" s="22">
        <f t="shared" si="0"/>
        <v>45035</v>
      </c>
      <c r="BC3" s="22">
        <f t="shared" si="0"/>
        <v>45042</v>
      </c>
      <c r="BD3" s="22">
        <f t="shared" si="0"/>
        <v>45049</v>
      </c>
      <c r="BE3" s="22">
        <f t="shared" si="0"/>
        <v>45056</v>
      </c>
      <c r="BF3" s="22">
        <f t="shared" si="0"/>
        <v>45063</v>
      </c>
      <c r="BG3" s="22">
        <f t="shared" si="0"/>
        <v>45070</v>
      </c>
      <c r="BH3" s="22">
        <f t="shared" si="0"/>
        <v>45077</v>
      </c>
    </row>
    <row r="4" spans="1:60" s="1" customFormat="1" ht="12" x14ac:dyDescent="0.15">
      <c r="A4" s="8" t="s">
        <v>5</v>
      </c>
      <c r="B4" s="8" t="s">
        <v>4</v>
      </c>
      <c r="C4" s="8" t="s">
        <v>6</v>
      </c>
      <c r="D4" s="9" t="s">
        <v>1</v>
      </c>
      <c r="E4" s="10" t="s">
        <v>2</v>
      </c>
      <c r="F4" s="8" t="s">
        <v>3</v>
      </c>
      <c r="G4" s="11" t="s">
        <v>0</v>
      </c>
      <c r="H4" s="14"/>
      <c r="I4" s="13"/>
      <c r="J4" s="12"/>
      <c r="K4" s="13"/>
      <c r="L4" s="12"/>
      <c r="M4" s="13"/>
      <c r="N4" s="12"/>
      <c r="O4" s="13"/>
      <c r="P4" s="12"/>
      <c r="Q4" s="13"/>
      <c r="R4" s="12"/>
      <c r="S4" s="13"/>
      <c r="T4" s="12"/>
      <c r="U4" s="13"/>
      <c r="V4" s="12"/>
      <c r="W4" s="13"/>
      <c r="X4" s="12"/>
      <c r="Y4" s="13"/>
      <c r="Z4" s="12"/>
      <c r="AA4" s="13"/>
      <c r="AB4" s="12"/>
      <c r="AC4" s="13"/>
      <c r="AD4" s="12"/>
      <c r="AE4" s="13"/>
      <c r="AF4" s="12"/>
      <c r="AG4" s="13"/>
      <c r="AH4" s="12"/>
      <c r="AI4" s="14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</row>
    <row r="5" spans="1:60" s="2" customFormat="1" ht="47.25" customHeight="1" x14ac:dyDescent="0.15">
      <c r="A5" s="4" t="s">
        <v>7</v>
      </c>
      <c r="B5" s="5"/>
      <c r="C5" s="5" t="s">
        <v>8</v>
      </c>
      <c r="D5" s="6">
        <v>44743</v>
      </c>
      <c r="E5" s="6">
        <v>44805</v>
      </c>
      <c r="F5" s="5" t="s">
        <v>9</v>
      </c>
      <c r="G5" s="7" t="str">
        <f ca="1">IF(D5&lt;NOW(),"NOW DUE","Not Yet Due")</f>
        <v>Not Yet Due</v>
      </c>
      <c r="H5" s="15">
        <f>$H$3</f>
        <v>44713</v>
      </c>
      <c r="I5" s="15">
        <f>$I$3</f>
        <v>44720</v>
      </c>
      <c r="J5" s="15">
        <f>$J$3</f>
        <v>44727</v>
      </c>
      <c r="K5" s="15">
        <f>$K$3</f>
        <v>44734</v>
      </c>
      <c r="L5" s="15">
        <f>$L$3</f>
        <v>44741</v>
      </c>
      <c r="M5" s="15">
        <f>$M$3</f>
        <v>44748</v>
      </c>
      <c r="N5" s="15">
        <f>$N$3</f>
        <v>44755</v>
      </c>
      <c r="O5" s="15">
        <f>$O$3</f>
        <v>44762</v>
      </c>
      <c r="P5" s="15">
        <f>$P$3</f>
        <v>44769</v>
      </c>
      <c r="Q5" s="15">
        <f>$Q$3</f>
        <v>44776</v>
      </c>
      <c r="R5" s="15">
        <f>$R$3</f>
        <v>44783</v>
      </c>
      <c r="S5" s="15">
        <f>$S$3</f>
        <v>44790</v>
      </c>
      <c r="T5" s="15">
        <f>$T$3</f>
        <v>44797</v>
      </c>
      <c r="U5" s="15">
        <f>$U$3</f>
        <v>44804</v>
      </c>
      <c r="V5" s="15">
        <f>$V$3</f>
        <v>44811</v>
      </c>
      <c r="W5" s="15">
        <f>$W$3</f>
        <v>44818</v>
      </c>
      <c r="X5" s="15">
        <f>$X$3</f>
        <v>44825</v>
      </c>
      <c r="Y5" s="15">
        <f>$Y$3</f>
        <v>44832</v>
      </c>
      <c r="Z5" s="15">
        <f>$Z$3</f>
        <v>44839</v>
      </c>
      <c r="AA5" s="15">
        <f>$AA$3</f>
        <v>44846</v>
      </c>
      <c r="AB5" s="15">
        <f>$AB$3</f>
        <v>44853</v>
      </c>
      <c r="AC5" s="15">
        <f>$AC$3</f>
        <v>44860</v>
      </c>
      <c r="AD5" s="15">
        <f>$AD$3</f>
        <v>44867</v>
      </c>
      <c r="AE5" s="15">
        <f>$AE$3</f>
        <v>44874</v>
      </c>
      <c r="AF5" s="15">
        <f>$AF$3</f>
        <v>44881</v>
      </c>
      <c r="AG5" s="15">
        <f>$AG$3</f>
        <v>44888</v>
      </c>
      <c r="AH5" s="16">
        <f>$AH$3</f>
        <v>44895</v>
      </c>
      <c r="AI5" s="16">
        <f>$AI$3</f>
        <v>44902</v>
      </c>
      <c r="AJ5" s="16">
        <f>$AJ$3</f>
        <v>44909</v>
      </c>
      <c r="AK5" s="16">
        <f>$AK$3</f>
        <v>44916</v>
      </c>
      <c r="AL5" s="16">
        <f>$AL$3</f>
        <v>44923</v>
      </c>
      <c r="AM5" s="16">
        <f>$AM$3</f>
        <v>44930</v>
      </c>
      <c r="AN5" s="16">
        <f>$AN$3</f>
        <v>44937</v>
      </c>
      <c r="AO5" s="16">
        <f>$AO$3</f>
        <v>44944</v>
      </c>
      <c r="AP5" s="16">
        <f>$AP$3</f>
        <v>44951</v>
      </c>
      <c r="AQ5" s="16">
        <f>$AQ$3</f>
        <v>44958</v>
      </c>
      <c r="AR5" s="16">
        <f>$AR$3</f>
        <v>44965</v>
      </c>
      <c r="AS5" s="16">
        <f>$AS$3</f>
        <v>44972</v>
      </c>
      <c r="AT5" s="16">
        <f>$AT$3</f>
        <v>44979</v>
      </c>
      <c r="AU5" s="16">
        <f>$AU$3</f>
        <v>44986</v>
      </c>
      <c r="AV5" s="16">
        <f>$AV$3</f>
        <v>44993</v>
      </c>
      <c r="AW5" s="16">
        <f>$AW$3</f>
        <v>45000</v>
      </c>
      <c r="AX5" s="16">
        <f>$AX$3</f>
        <v>45007</v>
      </c>
      <c r="AY5" s="16">
        <f>$AY$3</f>
        <v>45014</v>
      </c>
      <c r="AZ5" s="16">
        <f>$AZ$3</f>
        <v>45021</v>
      </c>
      <c r="BA5" s="16">
        <f>$BA$3</f>
        <v>45028</v>
      </c>
      <c r="BB5" s="16">
        <f>$BB$3</f>
        <v>45035</v>
      </c>
      <c r="BC5" s="16">
        <f>$BC$3</f>
        <v>45042</v>
      </c>
      <c r="BD5" s="16">
        <f>$BD$3</f>
        <v>45049</v>
      </c>
      <c r="BE5" s="16">
        <f>$BE$3</f>
        <v>45056</v>
      </c>
      <c r="BF5" s="16">
        <f>$BF$3</f>
        <v>45063</v>
      </c>
      <c r="BG5" s="16">
        <f>$BG$3</f>
        <v>45070</v>
      </c>
      <c r="BH5" s="16">
        <f>$BH$3</f>
        <v>45077</v>
      </c>
    </row>
    <row r="6" spans="1:60" s="2" customFormat="1" ht="47.25" customHeight="1" x14ac:dyDescent="0.15">
      <c r="A6" s="4" t="s">
        <v>7</v>
      </c>
      <c r="B6" s="5"/>
      <c r="C6" s="5" t="s">
        <v>11</v>
      </c>
      <c r="D6" s="6">
        <v>44835</v>
      </c>
      <c r="E6" s="6">
        <v>44805</v>
      </c>
      <c r="F6" s="5" t="s">
        <v>9</v>
      </c>
      <c r="G6" s="7" t="str">
        <f t="shared" ref="G6:G26" ca="1" si="1">IF(D6&lt;NOW(),"NOW DUE","Not Yet Due")</f>
        <v>Not Yet Due</v>
      </c>
      <c r="H6" s="15">
        <f t="shared" ref="H6:H26" si="2">$H$3</f>
        <v>44713</v>
      </c>
      <c r="I6" s="15">
        <f t="shared" ref="I6:I26" si="3">$I$3</f>
        <v>44720</v>
      </c>
      <c r="J6" s="15">
        <f t="shared" ref="J6:J26" si="4">$J$3</f>
        <v>44727</v>
      </c>
      <c r="K6" s="15">
        <f t="shared" ref="K6:K26" si="5">$K$3</f>
        <v>44734</v>
      </c>
      <c r="L6" s="15">
        <f t="shared" ref="L6:L26" si="6">$L$3</f>
        <v>44741</v>
      </c>
      <c r="M6" s="15">
        <f t="shared" ref="M6:M26" si="7">$M$3</f>
        <v>44748</v>
      </c>
      <c r="N6" s="15">
        <f t="shared" ref="N6:N26" si="8">$N$3</f>
        <v>44755</v>
      </c>
      <c r="O6" s="15">
        <f t="shared" ref="O6:O26" si="9">$O$3</f>
        <v>44762</v>
      </c>
      <c r="P6" s="15">
        <f t="shared" ref="P6:P26" si="10">$P$3</f>
        <v>44769</v>
      </c>
      <c r="Q6" s="15">
        <f t="shared" ref="Q6:Q26" si="11">$Q$3</f>
        <v>44776</v>
      </c>
      <c r="R6" s="15">
        <f t="shared" ref="R6:R26" si="12">$R$3</f>
        <v>44783</v>
      </c>
      <c r="S6" s="15">
        <f t="shared" ref="S6:S26" si="13">$S$3</f>
        <v>44790</v>
      </c>
      <c r="T6" s="15">
        <f t="shared" ref="T6:T26" si="14">$T$3</f>
        <v>44797</v>
      </c>
      <c r="U6" s="15">
        <f t="shared" ref="U6:U26" si="15">$U$3</f>
        <v>44804</v>
      </c>
      <c r="V6" s="15">
        <f t="shared" ref="V6:V26" si="16">$V$3</f>
        <v>44811</v>
      </c>
      <c r="W6" s="15">
        <f t="shared" ref="W6:W26" si="17">$W$3</f>
        <v>44818</v>
      </c>
      <c r="X6" s="15">
        <f t="shared" ref="X6:X26" si="18">$X$3</f>
        <v>44825</v>
      </c>
      <c r="Y6" s="15">
        <f t="shared" ref="Y6:Y26" si="19">$Y$3</f>
        <v>44832</v>
      </c>
      <c r="Z6" s="15">
        <f t="shared" ref="Z6:Z26" si="20">$Z$3</f>
        <v>44839</v>
      </c>
      <c r="AA6" s="15">
        <f t="shared" ref="AA6:AA26" si="21">$AA$3</f>
        <v>44846</v>
      </c>
      <c r="AB6" s="15">
        <f t="shared" ref="AB6:AB26" si="22">$AB$3</f>
        <v>44853</v>
      </c>
      <c r="AC6" s="15">
        <f t="shared" ref="AC6:AC26" si="23">$AC$3</f>
        <v>44860</v>
      </c>
      <c r="AD6" s="15">
        <f t="shared" ref="AD6:AD26" si="24">$AD$3</f>
        <v>44867</v>
      </c>
      <c r="AE6" s="15">
        <f t="shared" ref="AE6:AE26" si="25">$AE$3</f>
        <v>44874</v>
      </c>
      <c r="AF6" s="15">
        <f t="shared" ref="AF6:AF26" si="26">$AF$3</f>
        <v>44881</v>
      </c>
      <c r="AG6" s="15">
        <f t="shared" ref="AG6:AG26" si="27">$AG$3</f>
        <v>44888</v>
      </c>
      <c r="AH6" s="15">
        <f t="shared" ref="AH6:AH26" si="28">$AH$3</f>
        <v>44895</v>
      </c>
      <c r="AI6" s="16">
        <f t="shared" ref="AI6:AI26" si="29">$AI$3</f>
        <v>44902</v>
      </c>
      <c r="AJ6" s="16">
        <f t="shared" ref="AJ6:AJ26" si="30">$AJ$3</f>
        <v>44909</v>
      </c>
      <c r="AK6" s="16">
        <f t="shared" ref="AK6:AK26" si="31">$AK$3</f>
        <v>44916</v>
      </c>
      <c r="AL6" s="16">
        <f t="shared" ref="AL6:AL26" si="32">$AL$3</f>
        <v>44923</v>
      </c>
      <c r="AM6" s="16">
        <f t="shared" ref="AM6:AM26" si="33">$AM$3</f>
        <v>44930</v>
      </c>
      <c r="AN6" s="16">
        <f t="shared" ref="AN6:AN26" si="34">$AN$3</f>
        <v>44937</v>
      </c>
      <c r="AO6" s="16">
        <f t="shared" ref="AO6:AO26" si="35">$AO$3</f>
        <v>44944</v>
      </c>
      <c r="AP6" s="16">
        <f t="shared" ref="AP6:AP26" si="36">$AP$3</f>
        <v>44951</v>
      </c>
      <c r="AQ6" s="16">
        <f t="shared" ref="AQ6:AQ26" si="37">$AQ$3</f>
        <v>44958</v>
      </c>
      <c r="AR6" s="16">
        <f t="shared" ref="AR6:AR26" si="38">$AR$3</f>
        <v>44965</v>
      </c>
      <c r="AS6" s="16">
        <f t="shared" ref="AS6:AS26" si="39">$AS$3</f>
        <v>44972</v>
      </c>
      <c r="AT6" s="16">
        <f t="shared" ref="AT6:AT26" si="40">$AT$3</f>
        <v>44979</v>
      </c>
      <c r="AU6" s="16">
        <f t="shared" ref="AU6:AU26" si="41">$AU$3</f>
        <v>44986</v>
      </c>
      <c r="AV6" s="16">
        <f t="shared" ref="AV6:AV26" si="42">$AV$3</f>
        <v>44993</v>
      </c>
      <c r="AW6" s="16">
        <f t="shared" ref="AW6:AW26" si="43">$AW$3</f>
        <v>45000</v>
      </c>
      <c r="AX6" s="16">
        <f t="shared" ref="AX6:AX26" si="44">$AX$3</f>
        <v>45007</v>
      </c>
      <c r="AY6" s="16">
        <f t="shared" ref="AY6:AY26" si="45">$AY$3</f>
        <v>45014</v>
      </c>
      <c r="AZ6" s="16">
        <f t="shared" ref="AZ6:AZ26" si="46">$AZ$3</f>
        <v>45021</v>
      </c>
      <c r="BA6" s="16">
        <f t="shared" ref="BA6:BA26" si="47">$BA$3</f>
        <v>45028</v>
      </c>
      <c r="BB6" s="16">
        <f t="shared" ref="BB6:BB26" si="48">$BB$3</f>
        <v>45035</v>
      </c>
      <c r="BC6" s="16">
        <f t="shared" ref="BC6:BC26" si="49">$BC$3</f>
        <v>45042</v>
      </c>
      <c r="BD6" s="16">
        <f t="shared" ref="BD6:BD26" si="50">$BD$3</f>
        <v>45049</v>
      </c>
      <c r="BE6" s="16">
        <f t="shared" ref="BE6:BE26" si="51">$BE$3</f>
        <v>45056</v>
      </c>
      <c r="BF6" s="16">
        <f t="shared" ref="BF6:BF26" si="52">$BF$3</f>
        <v>45063</v>
      </c>
      <c r="BG6" s="16">
        <f t="shared" ref="BG6:BG26" si="53">$BG$3</f>
        <v>45070</v>
      </c>
      <c r="BH6" s="16">
        <f t="shared" ref="BH6:BH26" si="54">$BH$3</f>
        <v>45077</v>
      </c>
    </row>
    <row r="7" spans="1:60" s="2" customFormat="1" ht="47.25" customHeight="1" x14ac:dyDescent="0.15">
      <c r="A7" s="4" t="s">
        <v>10</v>
      </c>
      <c r="B7" s="5"/>
      <c r="C7" s="5" t="s">
        <v>12</v>
      </c>
      <c r="D7" s="6">
        <v>44743</v>
      </c>
      <c r="E7" s="6">
        <v>44805</v>
      </c>
      <c r="F7" s="5" t="s">
        <v>9</v>
      </c>
      <c r="G7" s="7" t="str">
        <f t="shared" ca="1" si="1"/>
        <v>Not Yet Due</v>
      </c>
      <c r="H7" s="15">
        <f t="shared" si="2"/>
        <v>44713</v>
      </c>
      <c r="I7" s="15">
        <f t="shared" si="3"/>
        <v>44720</v>
      </c>
      <c r="J7" s="15">
        <f t="shared" si="4"/>
        <v>44727</v>
      </c>
      <c r="K7" s="15">
        <f t="shared" si="5"/>
        <v>44734</v>
      </c>
      <c r="L7" s="15">
        <f t="shared" si="6"/>
        <v>44741</v>
      </c>
      <c r="M7" s="15">
        <f t="shared" si="7"/>
        <v>44748</v>
      </c>
      <c r="N7" s="15">
        <f t="shared" si="8"/>
        <v>44755</v>
      </c>
      <c r="O7" s="15">
        <f t="shared" si="9"/>
        <v>44762</v>
      </c>
      <c r="P7" s="15">
        <f t="shared" si="10"/>
        <v>44769</v>
      </c>
      <c r="Q7" s="15">
        <f t="shared" si="11"/>
        <v>44776</v>
      </c>
      <c r="R7" s="15">
        <f t="shared" si="12"/>
        <v>44783</v>
      </c>
      <c r="S7" s="15">
        <f t="shared" si="13"/>
        <v>44790</v>
      </c>
      <c r="T7" s="15">
        <f t="shared" si="14"/>
        <v>44797</v>
      </c>
      <c r="U7" s="15">
        <f t="shared" si="15"/>
        <v>44804</v>
      </c>
      <c r="V7" s="15">
        <f t="shared" si="16"/>
        <v>44811</v>
      </c>
      <c r="W7" s="15">
        <f t="shared" si="17"/>
        <v>44818</v>
      </c>
      <c r="X7" s="15">
        <f t="shared" si="18"/>
        <v>44825</v>
      </c>
      <c r="Y7" s="15">
        <f t="shared" si="19"/>
        <v>44832</v>
      </c>
      <c r="Z7" s="15">
        <f t="shared" si="20"/>
        <v>44839</v>
      </c>
      <c r="AA7" s="15">
        <f t="shared" si="21"/>
        <v>44846</v>
      </c>
      <c r="AB7" s="15">
        <f t="shared" si="22"/>
        <v>44853</v>
      </c>
      <c r="AC7" s="15">
        <f t="shared" si="23"/>
        <v>44860</v>
      </c>
      <c r="AD7" s="15">
        <f t="shared" si="24"/>
        <v>44867</v>
      </c>
      <c r="AE7" s="15">
        <f t="shared" si="25"/>
        <v>44874</v>
      </c>
      <c r="AF7" s="15">
        <f t="shared" si="26"/>
        <v>44881</v>
      </c>
      <c r="AG7" s="15">
        <f t="shared" si="27"/>
        <v>44888</v>
      </c>
      <c r="AH7" s="15">
        <f t="shared" si="28"/>
        <v>44895</v>
      </c>
      <c r="AI7" s="16">
        <f t="shared" si="29"/>
        <v>44902</v>
      </c>
      <c r="AJ7" s="16">
        <f t="shared" si="30"/>
        <v>44909</v>
      </c>
      <c r="AK7" s="16">
        <f t="shared" si="31"/>
        <v>44916</v>
      </c>
      <c r="AL7" s="16">
        <f t="shared" si="32"/>
        <v>44923</v>
      </c>
      <c r="AM7" s="16">
        <f t="shared" si="33"/>
        <v>44930</v>
      </c>
      <c r="AN7" s="16">
        <f t="shared" si="34"/>
        <v>44937</v>
      </c>
      <c r="AO7" s="16">
        <f t="shared" si="35"/>
        <v>44944</v>
      </c>
      <c r="AP7" s="16">
        <f t="shared" si="36"/>
        <v>44951</v>
      </c>
      <c r="AQ7" s="16">
        <f t="shared" si="37"/>
        <v>44958</v>
      </c>
      <c r="AR7" s="16">
        <f t="shared" si="38"/>
        <v>44965</v>
      </c>
      <c r="AS7" s="16">
        <f t="shared" si="39"/>
        <v>44972</v>
      </c>
      <c r="AT7" s="16">
        <f t="shared" si="40"/>
        <v>44979</v>
      </c>
      <c r="AU7" s="16">
        <f t="shared" si="41"/>
        <v>44986</v>
      </c>
      <c r="AV7" s="16">
        <f t="shared" si="42"/>
        <v>44993</v>
      </c>
      <c r="AW7" s="16">
        <f t="shared" si="43"/>
        <v>45000</v>
      </c>
      <c r="AX7" s="16">
        <f t="shared" si="44"/>
        <v>45007</v>
      </c>
      <c r="AY7" s="16">
        <f t="shared" si="45"/>
        <v>45014</v>
      </c>
      <c r="AZ7" s="16">
        <f t="shared" si="46"/>
        <v>45021</v>
      </c>
      <c r="BA7" s="16">
        <f t="shared" si="47"/>
        <v>45028</v>
      </c>
      <c r="BB7" s="16">
        <f t="shared" si="48"/>
        <v>45035</v>
      </c>
      <c r="BC7" s="16">
        <f t="shared" si="49"/>
        <v>45042</v>
      </c>
      <c r="BD7" s="16">
        <f t="shared" si="50"/>
        <v>45049</v>
      </c>
      <c r="BE7" s="16">
        <f t="shared" si="51"/>
        <v>45056</v>
      </c>
      <c r="BF7" s="16">
        <f t="shared" si="52"/>
        <v>45063</v>
      </c>
      <c r="BG7" s="16">
        <f t="shared" si="53"/>
        <v>45070</v>
      </c>
      <c r="BH7" s="16">
        <f t="shared" si="54"/>
        <v>45077</v>
      </c>
    </row>
    <row r="8" spans="1:60" s="2" customFormat="1" ht="47.25" customHeight="1" x14ac:dyDescent="0.15">
      <c r="A8" s="4" t="s">
        <v>10</v>
      </c>
      <c r="B8" s="5"/>
      <c r="C8" s="5" t="s">
        <v>13</v>
      </c>
      <c r="D8" s="6">
        <v>44743</v>
      </c>
      <c r="E8" s="6">
        <v>44805</v>
      </c>
      <c r="F8" s="5" t="s">
        <v>9</v>
      </c>
      <c r="G8" s="7" t="str">
        <f t="shared" ca="1" si="1"/>
        <v>Not Yet Due</v>
      </c>
      <c r="H8" s="15">
        <f t="shared" si="2"/>
        <v>44713</v>
      </c>
      <c r="I8" s="15">
        <f t="shared" si="3"/>
        <v>44720</v>
      </c>
      <c r="J8" s="15">
        <f t="shared" si="4"/>
        <v>44727</v>
      </c>
      <c r="K8" s="15">
        <f t="shared" si="5"/>
        <v>44734</v>
      </c>
      <c r="L8" s="15">
        <f t="shared" si="6"/>
        <v>44741</v>
      </c>
      <c r="M8" s="15">
        <f t="shared" si="7"/>
        <v>44748</v>
      </c>
      <c r="N8" s="15">
        <f t="shared" si="8"/>
        <v>44755</v>
      </c>
      <c r="O8" s="15">
        <f t="shared" si="9"/>
        <v>44762</v>
      </c>
      <c r="P8" s="15">
        <f t="shared" si="10"/>
        <v>44769</v>
      </c>
      <c r="Q8" s="15">
        <f t="shared" si="11"/>
        <v>44776</v>
      </c>
      <c r="R8" s="15">
        <f t="shared" si="12"/>
        <v>44783</v>
      </c>
      <c r="S8" s="15">
        <f t="shared" si="13"/>
        <v>44790</v>
      </c>
      <c r="T8" s="15">
        <f t="shared" si="14"/>
        <v>44797</v>
      </c>
      <c r="U8" s="15">
        <f t="shared" si="15"/>
        <v>44804</v>
      </c>
      <c r="V8" s="15">
        <f t="shared" si="16"/>
        <v>44811</v>
      </c>
      <c r="W8" s="15">
        <f t="shared" si="17"/>
        <v>44818</v>
      </c>
      <c r="X8" s="15">
        <f t="shared" si="18"/>
        <v>44825</v>
      </c>
      <c r="Y8" s="15">
        <f t="shared" si="19"/>
        <v>44832</v>
      </c>
      <c r="Z8" s="15">
        <f t="shared" si="20"/>
        <v>44839</v>
      </c>
      <c r="AA8" s="15">
        <f t="shared" si="21"/>
        <v>44846</v>
      </c>
      <c r="AB8" s="15">
        <f t="shared" si="22"/>
        <v>44853</v>
      </c>
      <c r="AC8" s="15">
        <f t="shared" si="23"/>
        <v>44860</v>
      </c>
      <c r="AD8" s="15">
        <f t="shared" si="24"/>
        <v>44867</v>
      </c>
      <c r="AE8" s="15">
        <f t="shared" si="25"/>
        <v>44874</v>
      </c>
      <c r="AF8" s="15">
        <f t="shared" si="26"/>
        <v>44881</v>
      </c>
      <c r="AG8" s="15">
        <f t="shared" si="27"/>
        <v>44888</v>
      </c>
      <c r="AH8" s="15">
        <f t="shared" si="28"/>
        <v>44895</v>
      </c>
      <c r="AI8" s="16">
        <f t="shared" si="29"/>
        <v>44902</v>
      </c>
      <c r="AJ8" s="16">
        <f t="shared" si="30"/>
        <v>44909</v>
      </c>
      <c r="AK8" s="16">
        <f t="shared" si="31"/>
        <v>44916</v>
      </c>
      <c r="AL8" s="16">
        <f t="shared" si="32"/>
        <v>44923</v>
      </c>
      <c r="AM8" s="16">
        <f t="shared" si="33"/>
        <v>44930</v>
      </c>
      <c r="AN8" s="16">
        <f t="shared" si="34"/>
        <v>44937</v>
      </c>
      <c r="AO8" s="16">
        <f t="shared" si="35"/>
        <v>44944</v>
      </c>
      <c r="AP8" s="16">
        <f t="shared" si="36"/>
        <v>44951</v>
      </c>
      <c r="AQ8" s="16">
        <f t="shared" si="37"/>
        <v>44958</v>
      </c>
      <c r="AR8" s="16">
        <f t="shared" si="38"/>
        <v>44965</v>
      </c>
      <c r="AS8" s="16">
        <f t="shared" si="39"/>
        <v>44972</v>
      </c>
      <c r="AT8" s="16">
        <f t="shared" si="40"/>
        <v>44979</v>
      </c>
      <c r="AU8" s="16">
        <f t="shared" si="41"/>
        <v>44986</v>
      </c>
      <c r="AV8" s="16">
        <f t="shared" si="42"/>
        <v>44993</v>
      </c>
      <c r="AW8" s="16">
        <f t="shared" si="43"/>
        <v>45000</v>
      </c>
      <c r="AX8" s="16">
        <f t="shared" si="44"/>
        <v>45007</v>
      </c>
      <c r="AY8" s="16">
        <f t="shared" si="45"/>
        <v>45014</v>
      </c>
      <c r="AZ8" s="16">
        <f t="shared" si="46"/>
        <v>45021</v>
      </c>
      <c r="BA8" s="16">
        <f t="shared" si="47"/>
        <v>45028</v>
      </c>
      <c r="BB8" s="16">
        <f t="shared" si="48"/>
        <v>45035</v>
      </c>
      <c r="BC8" s="16">
        <f t="shared" si="49"/>
        <v>45042</v>
      </c>
      <c r="BD8" s="16">
        <f t="shared" si="50"/>
        <v>45049</v>
      </c>
      <c r="BE8" s="16">
        <f t="shared" si="51"/>
        <v>45056</v>
      </c>
      <c r="BF8" s="16">
        <f t="shared" si="52"/>
        <v>45063</v>
      </c>
      <c r="BG8" s="16">
        <f t="shared" si="53"/>
        <v>45070</v>
      </c>
      <c r="BH8" s="16">
        <f t="shared" si="54"/>
        <v>45077</v>
      </c>
    </row>
    <row r="9" spans="1:60" s="2" customFormat="1" ht="47.25" customHeight="1" x14ac:dyDescent="0.15">
      <c r="A9" s="4" t="s">
        <v>14</v>
      </c>
      <c r="B9" s="5"/>
      <c r="C9" s="5" t="s">
        <v>15</v>
      </c>
      <c r="D9" s="6">
        <v>44743</v>
      </c>
      <c r="E9" s="6">
        <v>44805</v>
      </c>
      <c r="F9" s="5" t="s">
        <v>9</v>
      </c>
      <c r="G9" s="7" t="str">
        <f t="shared" ca="1" si="1"/>
        <v>Not Yet Due</v>
      </c>
      <c r="H9" s="15">
        <f t="shared" si="2"/>
        <v>44713</v>
      </c>
      <c r="I9" s="15">
        <f t="shared" si="3"/>
        <v>44720</v>
      </c>
      <c r="J9" s="15">
        <f t="shared" si="4"/>
        <v>44727</v>
      </c>
      <c r="K9" s="15">
        <f t="shared" si="5"/>
        <v>44734</v>
      </c>
      <c r="L9" s="15">
        <f t="shared" si="6"/>
        <v>44741</v>
      </c>
      <c r="M9" s="15">
        <f t="shared" si="7"/>
        <v>44748</v>
      </c>
      <c r="N9" s="15">
        <f t="shared" si="8"/>
        <v>44755</v>
      </c>
      <c r="O9" s="15">
        <f t="shared" si="9"/>
        <v>44762</v>
      </c>
      <c r="P9" s="15">
        <f t="shared" si="10"/>
        <v>44769</v>
      </c>
      <c r="Q9" s="15">
        <f t="shared" si="11"/>
        <v>44776</v>
      </c>
      <c r="R9" s="15">
        <f t="shared" si="12"/>
        <v>44783</v>
      </c>
      <c r="S9" s="15">
        <f t="shared" si="13"/>
        <v>44790</v>
      </c>
      <c r="T9" s="15">
        <f t="shared" si="14"/>
        <v>44797</v>
      </c>
      <c r="U9" s="15">
        <f t="shared" si="15"/>
        <v>44804</v>
      </c>
      <c r="V9" s="15">
        <f t="shared" si="16"/>
        <v>44811</v>
      </c>
      <c r="W9" s="15">
        <f t="shared" si="17"/>
        <v>44818</v>
      </c>
      <c r="X9" s="15">
        <f t="shared" si="18"/>
        <v>44825</v>
      </c>
      <c r="Y9" s="15">
        <f t="shared" si="19"/>
        <v>44832</v>
      </c>
      <c r="Z9" s="15">
        <f t="shared" si="20"/>
        <v>44839</v>
      </c>
      <c r="AA9" s="15">
        <f t="shared" si="21"/>
        <v>44846</v>
      </c>
      <c r="AB9" s="15">
        <f t="shared" si="22"/>
        <v>44853</v>
      </c>
      <c r="AC9" s="15">
        <f t="shared" si="23"/>
        <v>44860</v>
      </c>
      <c r="AD9" s="15">
        <f t="shared" si="24"/>
        <v>44867</v>
      </c>
      <c r="AE9" s="15">
        <f t="shared" si="25"/>
        <v>44874</v>
      </c>
      <c r="AF9" s="15">
        <f t="shared" si="26"/>
        <v>44881</v>
      </c>
      <c r="AG9" s="15">
        <f t="shared" si="27"/>
        <v>44888</v>
      </c>
      <c r="AH9" s="15">
        <f t="shared" si="28"/>
        <v>44895</v>
      </c>
      <c r="AI9" s="16">
        <f t="shared" si="29"/>
        <v>44902</v>
      </c>
      <c r="AJ9" s="16">
        <f t="shared" si="30"/>
        <v>44909</v>
      </c>
      <c r="AK9" s="16">
        <f t="shared" si="31"/>
        <v>44916</v>
      </c>
      <c r="AL9" s="16">
        <f t="shared" si="32"/>
        <v>44923</v>
      </c>
      <c r="AM9" s="16">
        <f t="shared" si="33"/>
        <v>44930</v>
      </c>
      <c r="AN9" s="16">
        <f t="shared" si="34"/>
        <v>44937</v>
      </c>
      <c r="AO9" s="16">
        <f t="shared" si="35"/>
        <v>44944</v>
      </c>
      <c r="AP9" s="16">
        <f t="shared" si="36"/>
        <v>44951</v>
      </c>
      <c r="AQ9" s="16">
        <f t="shared" si="37"/>
        <v>44958</v>
      </c>
      <c r="AR9" s="16">
        <f t="shared" si="38"/>
        <v>44965</v>
      </c>
      <c r="AS9" s="16">
        <f t="shared" si="39"/>
        <v>44972</v>
      </c>
      <c r="AT9" s="16">
        <f t="shared" si="40"/>
        <v>44979</v>
      </c>
      <c r="AU9" s="16">
        <f t="shared" si="41"/>
        <v>44986</v>
      </c>
      <c r="AV9" s="16">
        <f t="shared" si="42"/>
        <v>44993</v>
      </c>
      <c r="AW9" s="16">
        <f t="shared" si="43"/>
        <v>45000</v>
      </c>
      <c r="AX9" s="16">
        <f t="shared" si="44"/>
        <v>45007</v>
      </c>
      <c r="AY9" s="16">
        <f t="shared" si="45"/>
        <v>45014</v>
      </c>
      <c r="AZ9" s="16">
        <f t="shared" si="46"/>
        <v>45021</v>
      </c>
      <c r="BA9" s="16">
        <f t="shared" si="47"/>
        <v>45028</v>
      </c>
      <c r="BB9" s="16">
        <f t="shared" si="48"/>
        <v>45035</v>
      </c>
      <c r="BC9" s="16">
        <f t="shared" si="49"/>
        <v>45042</v>
      </c>
      <c r="BD9" s="16">
        <f t="shared" si="50"/>
        <v>45049</v>
      </c>
      <c r="BE9" s="16">
        <f t="shared" si="51"/>
        <v>45056</v>
      </c>
      <c r="BF9" s="16">
        <f t="shared" si="52"/>
        <v>45063</v>
      </c>
      <c r="BG9" s="16">
        <f t="shared" si="53"/>
        <v>45070</v>
      </c>
      <c r="BH9" s="16">
        <f t="shared" si="54"/>
        <v>45077</v>
      </c>
    </row>
    <row r="10" spans="1:60" s="2" customFormat="1" ht="47.25" customHeight="1" x14ac:dyDescent="0.15">
      <c r="A10" s="4" t="s">
        <v>14</v>
      </c>
      <c r="B10" s="5"/>
      <c r="C10" s="5" t="s">
        <v>16</v>
      </c>
      <c r="D10" s="6">
        <v>44743</v>
      </c>
      <c r="E10" s="6">
        <v>44805</v>
      </c>
      <c r="F10" s="5"/>
      <c r="G10" s="7" t="str">
        <f t="shared" ca="1" si="1"/>
        <v>Not Yet Due</v>
      </c>
      <c r="H10" s="15">
        <f t="shared" si="2"/>
        <v>44713</v>
      </c>
      <c r="I10" s="15">
        <f t="shared" si="3"/>
        <v>44720</v>
      </c>
      <c r="J10" s="15">
        <f t="shared" si="4"/>
        <v>44727</v>
      </c>
      <c r="K10" s="15">
        <f t="shared" si="5"/>
        <v>44734</v>
      </c>
      <c r="L10" s="15">
        <f t="shared" si="6"/>
        <v>44741</v>
      </c>
      <c r="M10" s="15">
        <f t="shared" si="7"/>
        <v>44748</v>
      </c>
      <c r="N10" s="15">
        <f t="shared" si="8"/>
        <v>44755</v>
      </c>
      <c r="O10" s="15">
        <f t="shared" si="9"/>
        <v>44762</v>
      </c>
      <c r="P10" s="15">
        <f t="shared" si="10"/>
        <v>44769</v>
      </c>
      <c r="Q10" s="15">
        <f t="shared" si="11"/>
        <v>44776</v>
      </c>
      <c r="R10" s="15">
        <f t="shared" si="12"/>
        <v>44783</v>
      </c>
      <c r="S10" s="15">
        <f t="shared" si="13"/>
        <v>44790</v>
      </c>
      <c r="T10" s="15">
        <f t="shared" si="14"/>
        <v>44797</v>
      </c>
      <c r="U10" s="15">
        <f t="shared" si="15"/>
        <v>44804</v>
      </c>
      <c r="V10" s="15">
        <f t="shared" si="16"/>
        <v>44811</v>
      </c>
      <c r="W10" s="15">
        <f t="shared" si="17"/>
        <v>44818</v>
      </c>
      <c r="X10" s="15">
        <f t="shared" si="18"/>
        <v>44825</v>
      </c>
      <c r="Y10" s="15">
        <f t="shared" si="19"/>
        <v>44832</v>
      </c>
      <c r="Z10" s="15">
        <f t="shared" si="20"/>
        <v>44839</v>
      </c>
      <c r="AA10" s="15">
        <f t="shared" si="21"/>
        <v>44846</v>
      </c>
      <c r="AB10" s="15">
        <f t="shared" si="22"/>
        <v>44853</v>
      </c>
      <c r="AC10" s="15">
        <f t="shared" si="23"/>
        <v>44860</v>
      </c>
      <c r="AD10" s="15">
        <f t="shared" si="24"/>
        <v>44867</v>
      </c>
      <c r="AE10" s="15">
        <f t="shared" si="25"/>
        <v>44874</v>
      </c>
      <c r="AF10" s="15">
        <f t="shared" si="26"/>
        <v>44881</v>
      </c>
      <c r="AG10" s="15">
        <f t="shared" si="27"/>
        <v>44888</v>
      </c>
      <c r="AH10" s="15">
        <f t="shared" si="28"/>
        <v>44895</v>
      </c>
      <c r="AI10" s="16">
        <f t="shared" si="29"/>
        <v>44902</v>
      </c>
      <c r="AJ10" s="16">
        <f t="shared" si="30"/>
        <v>44909</v>
      </c>
      <c r="AK10" s="16">
        <f t="shared" si="31"/>
        <v>44916</v>
      </c>
      <c r="AL10" s="16">
        <f t="shared" si="32"/>
        <v>44923</v>
      </c>
      <c r="AM10" s="16">
        <f t="shared" si="33"/>
        <v>44930</v>
      </c>
      <c r="AN10" s="16">
        <f t="shared" si="34"/>
        <v>44937</v>
      </c>
      <c r="AO10" s="16">
        <f t="shared" si="35"/>
        <v>44944</v>
      </c>
      <c r="AP10" s="16">
        <f t="shared" si="36"/>
        <v>44951</v>
      </c>
      <c r="AQ10" s="16">
        <f t="shared" si="37"/>
        <v>44958</v>
      </c>
      <c r="AR10" s="16">
        <f t="shared" si="38"/>
        <v>44965</v>
      </c>
      <c r="AS10" s="16">
        <f t="shared" si="39"/>
        <v>44972</v>
      </c>
      <c r="AT10" s="16">
        <f t="shared" si="40"/>
        <v>44979</v>
      </c>
      <c r="AU10" s="16">
        <f t="shared" si="41"/>
        <v>44986</v>
      </c>
      <c r="AV10" s="16">
        <f t="shared" si="42"/>
        <v>44993</v>
      </c>
      <c r="AW10" s="16">
        <f t="shared" si="43"/>
        <v>45000</v>
      </c>
      <c r="AX10" s="16">
        <f t="shared" si="44"/>
        <v>45007</v>
      </c>
      <c r="AY10" s="16">
        <f t="shared" si="45"/>
        <v>45014</v>
      </c>
      <c r="AZ10" s="16">
        <f t="shared" si="46"/>
        <v>45021</v>
      </c>
      <c r="BA10" s="16">
        <f t="shared" si="47"/>
        <v>45028</v>
      </c>
      <c r="BB10" s="16">
        <f t="shared" si="48"/>
        <v>45035</v>
      </c>
      <c r="BC10" s="16">
        <f t="shared" si="49"/>
        <v>45042</v>
      </c>
      <c r="BD10" s="16">
        <f t="shared" si="50"/>
        <v>45049</v>
      </c>
      <c r="BE10" s="16">
        <f t="shared" si="51"/>
        <v>45056</v>
      </c>
      <c r="BF10" s="16">
        <f t="shared" si="52"/>
        <v>45063</v>
      </c>
      <c r="BG10" s="16">
        <f t="shared" si="53"/>
        <v>45070</v>
      </c>
      <c r="BH10" s="16">
        <f t="shared" si="54"/>
        <v>45077</v>
      </c>
    </row>
    <row r="11" spans="1:60" s="2" customFormat="1" ht="47.25" customHeight="1" x14ac:dyDescent="0.15">
      <c r="A11" s="4" t="s">
        <v>14</v>
      </c>
      <c r="B11" s="5"/>
      <c r="C11" s="5" t="s">
        <v>19</v>
      </c>
      <c r="D11" s="6">
        <v>44743</v>
      </c>
      <c r="E11" s="6">
        <v>44805</v>
      </c>
      <c r="F11" s="5"/>
      <c r="G11" s="7" t="str">
        <f t="shared" ca="1" si="1"/>
        <v>Not Yet Due</v>
      </c>
      <c r="H11" s="15">
        <f t="shared" si="2"/>
        <v>44713</v>
      </c>
      <c r="I11" s="15">
        <f t="shared" si="3"/>
        <v>44720</v>
      </c>
      <c r="J11" s="15">
        <f t="shared" si="4"/>
        <v>44727</v>
      </c>
      <c r="K11" s="15">
        <f t="shared" si="5"/>
        <v>44734</v>
      </c>
      <c r="L11" s="15">
        <f t="shared" si="6"/>
        <v>44741</v>
      </c>
      <c r="M11" s="15">
        <f t="shared" si="7"/>
        <v>44748</v>
      </c>
      <c r="N11" s="15">
        <f t="shared" si="8"/>
        <v>44755</v>
      </c>
      <c r="O11" s="15">
        <f t="shared" si="9"/>
        <v>44762</v>
      </c>
      <c r="P11" s="15">
        <f t="shared" si="10"/>
        <v>44769</v>
      </c>
      <c r="Q11" s="15">
        <f t="shared" si="11"/>
        <v>44776</v>
      </c>
      <c r="R11" s="15">
        <f t="shared" si="12"/>
        <v>44783</v>
      </c>
      <c r="S11" s="15">
        <f t="shared" si="13"/>
        <v>44790</v>
      </c>
      <c r="T11" s="15">
        <f t="shared" si="14"/>
        <v>44797</v>
      </c>
      <c r="U11" s="15">
        <f t="shared" si="15"/>
        <v>44804</v>
      </c>
      <c r="V11" s="15">
        <f t="shared" si="16"/>
        <v>44811</v>
      </c>
      <c r="W11" s="15">
        <f t="shared" si="17"/>
        <v>44818</v>
      </c>
      <c r="X11" s="15">
        <f t="shared" si="18"/>
        <v>44825</v>
      </c>
      <c r="Y11" s="15">
        <f t="shared" si="19"/>
        <v>44832</v>
      </c>
      <c r="Z11" s="15">
        <f t="shared" si="20"/>
        <v>44839</v>
      </c>
      <c r="AA11" s="15">
        <f t="shared" si="21"/>
        <v>44846</v>
      </c>
      <c r="AB11" s="15">
        <f t="shared" si="22"/>
        <v>44853</v>
      </c>
      <c r="AC11" s="15">
        <f t="shared" si="23"/>
        <v>44860</v>
      </c>
      <c r="AD11" s="15">
        <f t="shared" si="24"/>
        <v>44867</v>
      </c>
      <c r="AE11" s="15">
        <f t="shared" si="25"/>
        <v>44874</v>
      </c>
      <c r="AF11" s="15">
        <f t="shared" si="26"/>
        <v>44881</v>
      </c>
      <c r="AG11" s="15">
        <f t="shared" si="27"/>
        <v>44888</v>
      </c>
      <c r="AH11" s="15">
        <f t="shared" si="28"/>
        <v>44895</v>
      </c>
      <c r="AI11" s="16">
        <f t="shared" si="29"/>
        <v>44902</v>
      </c>
      <c r="AJ11" s="16">
        <f t="shared" si="30"/>
        <v>44909</v>
      </c>
      <c r="AK11" s="16">
        <f t="shared" si="31"/>
        <v>44916</v>
      </c>
      <c r="AL11" s="16">
        <f t="shared" si="32"/>
        <v>44923</v>
      </c>
      <c r="AM11" s="16">
        <f t="shared" si="33"/>
        <v>44930</v>
      </c>
      <c r="AN11" s="16">
        <f t="shared" si="34"/>
        <v>44937</v>
      </c>
      <c r="AO11" s="16">
        <f t="shared" si="35"/>
        <v>44944</v>
      </c>
      <c r="AP11" s="16">
        <f t="shared" si="36"/>
        <v>44951</v>
      </c>
      <c r="AQ11" s="16">
        <f t="shared" si="37"/>
        <v>44958</v>
      </c>
      <c r="AR11" s="16">
        <f t="shared" si="38"/>
        <v>44965</v>
      </c>
      <c r="AS11" s="16">
        <f t="shared" si="39"/>
        <v>44972</v>
      </c>
      <c r="AT11" s="16">
        <f t="shared" si="40"/>
        <v>44979</v>
      </c>
      <c r="AU11" s="16">
        <f t="shared" si="41"/>
        <v>44986</v>
      </c>
      <c r="AV11" s="16">
        <f t="shared" si="42"/>
        <v>44993</v>
      </c>
      <c r="AW11" s="16">
        <f t="shared" si="43"/>
        <v>45000</v>
      </c>
      <c r="AX11" s="16">
        <f t="shared" si="44"/>
        <v>45007</v>
      </c>
      <c r="AY11" s="16">
        <f t="shared" si="45"/>
        <v>45014</v>
      </c>
      <c r="AZ11" s="16">
        <f t="shared" si="46"/>
        <v>45021</v>
      </c>
      <c r="BA11" s="16">
        <f t="shared" si="47"/>
        <v>45028</v>
      </c>
      <c r="BB11" s="16">
        <f t="shared" si="48"/>
        <v>45035</v>
      </c>
      <c r="BC11" s="16">
        <f t="shared" si="49"/>
        <v>45042</v>
      </c>
      <c r="BD11" s="16">
        <f t="shared" si="50"/>
        <v>45049</v>
      </c>
      <c r="BE11" s="16">
        <f t="shared" si="51"/>
        <v>45056</v>
      </c>
      <c r="BF11" s="16">
        <f t="shared" si="52"/>
        <v>45063</v>
      </c>
      <c r="BG11" s="16">
        <f t="shared" si="53"/>
        <v>45070</v>
      </c>
      <c r="BH11" s="16">
        <f t="shared" si="54"/>
        <v>45077</v>
      </c>
    </row>
    <row r="12" spans="1:60" s="2" customFormat="1" ht="47.25" customHeight="1" x14ac:dyDescent="0.15">
      <c r="A12" s="4" t="s">
        <v>14</v>
      </c>
      <c r="B12" s="5"/>
      <c r="C12" s="5" t="s">
        <v>20</v>
      </c>
      <c r="D12" s="6">
        <v>44743</v>
      </c>
      <c r="E12" s="6">
        <v>44805</v>
      </c>
      <c r="F12" s="5"/>
      <c r="G12" s="7" t="str">
        <f t="shared" ca="1" si="1"/>
        <v>Not Yet Due</v>
      </c>
      <c r="H12" s="15">
        <f t="shared" si="2"/>
        <v>44713</v>
      </c>
      <c r="I12" s="15">
        <f t="shared" si="3"/>
        <v>44720</v>
      </c>
      <c r="J12" s="15">
        <f t="shared" si="4"/>
        <v>44727</v>
      </c>
      <c r="K12" s="15">
        <f t="shared" si="5"/>
        <v>44734</v>
      </c>
      <c r="L12" s="15">
        <f t="shared" si="6"/>
        <v>44741</v>
      </c>
      <c r="M12" s="15">
        <f t="shared" si="7"/>
        <v>44748</v>
      </c>
      <c r="N12" s="15">
        <f t="shared" si="8"/>
        <v>44755</v>
      </c>
      <c r="O12" s="15">
        <f t="shared" si="9"/>
        <v>44762</v>
      </c>
      <c r="P12" s="15">
        <f t="shared" si="10"/>
        <v>44769</v>
      </c>
      <c r="Q12" s="15">
        <f t="shared" si="11"/>
        <v>44776</v>
      </c>
      <c r="R12" s="15">
        <f t="shared" si="12"/>
        <v>44783</v>
      </c>
      <c r="S12" s="15">
        <f t="shared" si="13"/>
        <v>44790</v>
      </c>
      <c r="T12" s="15">
        <f t="shared" si="14"/>
        <v>44797</v>
      </c>
      <c r="U12" s="15">
        <f t="shared" si="15"/>
        <v>44804</v>
      </c>
      <c r="V12" s="15">
        <f t="shared" si="16"/>
        <v>44811</v>
      </c>
      <c r="W12" s="15">
        <f t="shared" si="17"/>
        <v>44818</v>
      </c>
      <c r="X12" s="15">
        <f t="shared" si="18"/>
        <v>44825</v>
      </c>
      <c r="Y12" s="15">
        <f t="shared" si="19"/>
        <v>44832</v>
      </c>
      <c r="Z12" s="15">
        <f t="shared" si="20"/>
        <v>44839</v>
      </c>
      <c r="AA12" s="15">
        <f t="shared" si="21"/>
        <v>44846</v>
      </c>
      <c r="AB12" s="15">
        <f t="shared" si="22"/>
        <v>44853</v>
      </c>
      <c r="AC12" s="15">
        <f t="shared" si="23"/>
        <v>44860</v>
      </c>
      <c r="AD12" s="15">
        <f t="shared" si="24"/>
        <v>44867</v>
      </c>
      <c r="AE12" s="15">
        <f t="shared" si="25"/>
        <v>44874</v>
      </c>
      <c r="AF12" s="15">
        <f t="shared" si="26"/>
        <v>44881</v>
      </c>
      <c r="AG12" s="15">
        <f t="shared" si="27"/>
        <v>44888</v>
      </c>
      <c r="AH12" s="15">
        <f t="shared" si="28"/>
        <v>44895</v>
      </c>
      <c r="AI12" s="16">
        <f t="shared" si="29"/>
        <v>44902</v>
      </c>
      <c r="AJ12" s="16">
        <f t="shared" si="30"/>
        <v>44909</v>
      </c>
      <c r="AK12" s="16">
        <f t="shared" si="31"/>
        <v>44916</v>
      </c>
      <c r="AL12" s="16">
        <f t="shared" si="32"/>
        <v>44923</v>
      </c>
      <c r="AM12" s="16">
        <f t="shared" si="33"/>
        <v>44930</v>
      </c>
      <c r="AN12" s="16">
        <f t="shared" si="34"/>
        <v>44937</v>
      </c>
      <c r="AO12" s="16">
        <f t="shared" si="35"/>
        <v>44944</v>
      </c>
      <c r="AP12" s="16">
        <f t="shared" si="36"/>
        <v>44951</v>
      </c>
      <c r="AQ12" s="16">
        <f t="shared" si="37"/>
        <v>44958</v>
      </c>
      <c r="AR12" s="16">
        <f t="shared" si="38"/>
        <v>44965</v>
      </c>
      <c r="AS12" s="16">
        <f t="shared" si="39"/>
        <v>44972</v>
      </c>
      <c r="AT12" s="16">
        <f t="shared" si="40"/>
        <v>44979</v>
      </c>
      <c r="AU12" s="16">
        <f t="shared" si="41"/>
        <v>44986</v>
      </c>
      <c r="AV12" s="16">
        <f t="shared" si="42"/>
        <v>44993</v>
      </c>
      <c r="AW12" s="16">
        <f t="shared" si="43"/>
        <v>45000</v>
      </c>
      <c r="AX12" s="16">
        <f t="shared" si="44"/>
        <v>45007</v>
      </c>
      <c r="AY12" s="16">
        <f t="shared" si="45"/>
        <v>45014</v>
      </c>
      <c r="AZ12" s="16">
        <f t="shared" si="46"/>
        <v>45021</v>
      </c>
      <c r="BA12" s="16">
        <f t="shared" si="47"/>
        <v>45028</v>
      </c>
      <c r="BB12" s="16">
        <f t="shared" si="48"/>
        <v>45035</v>
      </c>
      <c r="BC12" s="16">
        <f t="shared" si="49"/>
        <v>45042</v>
      </c>
      <c r="BD12" s="16">
        <f t="shared" si="50"/>
        <v>45049</v>
      </c>
      <c r="BE12" s="16">
        <f t="shared" si="51"/>
        <v>45056</v>
      </c>
      <c r="BF12" s="16">
        <f t="shared" si="52"/>
        <v>45063</v>
      </c>
      <c r="BG12" s="16">
        <f t="shared" si="53"/>
        <v>45070</v>
      </c>
      <c r="BH12" s="16">
        <f t="shared" si="54"/>
        <v>45077</v>
      </c>
    </row>
    <row r="13" spans="1:60" s="2" customFormat="1" ht="47.25" customHeight="1" x14ac:dyDescent="0.15">
      <c r="A13" s="4" t="s">
        <v>14</v>
      </c>
      <c r="B13" s="5"/>
      <c r="C13" s="5" t="s">
        <v>17</v>
      </c>
      <c r="D13" s="6">
        <v>44743</v>
      </c>
      <c r="E13" s="6">
        <v>44805</v>
      </c>
      <c r="F13" s="5"/>
      <c r="G13" s="7" t="str">
        <f t="shared" ca="1" si="1"/>
        <v>Not Yet Due</v>
      </c>
      <c r="H13" s="15">
        <f t="shared" si="2"/>
        <v>44713</v>
      </c>
      <c r="I13" s="15">
        <f t="shared" si="3"/>
        <v>44720</v>
      </c>
      <c r="J13" s="15">
        <f t="shared" si="4"/>
        <v>44727</v>
      </c>
      <c r="K13" s="15">
        <f t="shared" si="5"/>
        <v>44734</v>
      </c>
      <c r="L13" s="15">
        <f t="shared" si="6"/>
        <v>44741</v>
      </c>
      <c r="M13" s="15">
        <f t="shared" si="7"/>
        <v>44748</v>
      </c>
      <c r="N13" s="15">
        <f t="shared" si="8"/>
        <v>44755</v>
      </c>
      <c r="O13" s="15">
        <f t="shared" si="9"/>
        <v>44762</v>
      </c>
      <c r="P13" s="15">
        <f t="shared" si="10"/>
        <v>44769</v>
      </c>
      <c r="Q13" s="15">
        <f t="shared" si="11"/>
        <v>44776</v>
      </c>
      <c r="R13" s="15">
        <f t="shared" si="12"/>
        <v>44783</v>
      </c>
      <c r="S13" s="15">
        <f t="shared" si="13"/>
        <v>44790</v>
      </c>
      <c r="T13" s="15">
        <f t="shared" si="14"/>
        <v>44797</v>
      </c>
      <c r="U13" s="15">
        <f t="shared" si="15"/>
        <v>44804</v>
      </c>
      <c r="V13" s="15">
        <f t="shared" si="16"/>
        <v>44811</v>
      </c>
      <c r="W13" s="15">
        <f t="shared" si="17"/>
        <v>44818</v>
      </c>
      <c r="X13" s="15">
        <f t="shared" si="18"/>
        <v>44825</v>
      </c>
      <c r="Y13" s="15">
        <f t="shared" si="19"/>
        <v>44832</v>
      </c>
      <c r="Z13" s="15">
        <f t="shared" si="20"/>
        <v>44839</v>
      </c>
      <c r="AA13" s="15">
        <f t="shared" si="21"/>
        <v>44846</v>
      </c>
      <c r="AB13" s="15">
        <f t="shared" si="22"/>
        <v>44853</v>
      </c>
      <c r="AC13" s="15">
        <f t="shared" si="23"/>
        <v>44860</v>
      </c>
      <c r="AD13" s="15">
        <f t="shared" si="24"/>
        <v>44867</v>
      </c>
      <c r="AE13" s="15">
        <f t="shared" si="25"/>
        <v>44874</v>
      </c>
      <c r="AF13" s="15">
        <f t="shared" si="26"/>
        <v>44881</v>
      </c>
      <c r="AG13" s="15">
        <f t="shared" si="27"/>
        <v>44888</v>
      </c>
      <c r="AH13" s="15">
        <f t="shared" si="28"/>
        <v>44895</v>
      </c>
      <c r="AI13" s="16">
        <f t="shared" si="29"/>
        <v>44902</v>
      </c>
      <c r="AJ13" s="16">
        <f t="shared" si="30"/>
        <v>44909</v>
      </c>
      <c r="AK13" s="16">
        <f t="shared" si="31"/>
        <v>44916</v>
      </c>
      <c r="AL13" s="16">
        <f t="shared" si="32"/>
        <v>44923</v>
      </c>
      <c r="AM13" s="16">
        <f t="shared" si="33"/>
        <v>44930</v>
      </c>
      <c r="AN13" s="16">
        <f t="shared" si="34"/>
        <v>44937</v>
      </c>
      <c r="AO13" s="16">
        <f t="shared" si="35"/>
        <v>44944</v>
      </c>
      <c r="AP13" s="16">
        <f t="shared" si="36"/>
        <v>44951</v>
      </c>
      <c r="AQ13" s="16">
        <f t="shared" si="37"/>
        <v>44958</v>
      </c>
      <c r="AR13" s="16">
        <f t="shared" si="38"/>
        <v>44965</v>
      </c>
      <c r="AS13" s="16">
        <f t="shared" si="39"/>
        <v>44972</v>
      </c>
      <c r="AT13" s="16">
        <f t="shared" si="40"/>
        <v>44979</v>
      </c>
      <c r="AU13" s="16">
        <f t="shared" si="41"/>
        <v>44986</v>
      </c>
      <c r="AV13" s="16">
        <f t="shared" si="42"/>
        <v>44993</v>
      </c>
      <c r="AW13" s="16">
        <f t="shared" si="43"/>
        <v>45000</v>
      </c>
      <c r="AX13" s="16">
        <f t="shared" si="44"/>
        <v>45007</v>
      </c>
      <c r="AY13" s="16">
        <f t="shared" si="45"/>
        <v>45014</v>
      </c>
      <c r="AZ13" s="16">
        <f t="shared" si="46"/>
        <v>45021</v>
      </c>
      <c r="BA13" s="16">
        <f t="shared" si="47"/>
        <v>45028</v>
      </c>
      <c r="BB13" s="16">
        <f t="shared" si="48"/>
        <v>45035</v>
      </c>
      <c r="BC13" s="16">
        <f t="shared" si="49"/>
        <v>45042</v>
      </c>
      <c r="BD13" s="16">
        <f t="shared" si="50"/>
        <v>45049</v>
      </c>
      <c r="BE13" s="16">
        <f t="shared" si="51"/>
        <v>45056</v>
      </c>
      <c r="BF13" s="16">
        <f t="shared" si="52"/>
        <v>45063</v>
      </c>
      <c r="BG13" s="16">
        <f t="shared" si="53"/>
        <v>45070</v>
      </c>
      <c r="BH13" s="16">
        <f t="shared" si="54"/>
        <v>45077</v>
      </c>
    </row>
    <row r="14" spans="1:60" s="2" customFormat="1" ht="47.25" customHeight="1" x14ac:dyDescent="0.15">
      <c r="A14" s="4" t="s">
        <v>14</v>
      </c>
      <c r="B14" s="5"/>
      <c r="C14" s="5" t="s">
        <v>18</v>
      </c>
      <c r="D14" s="6">
        <v>44743</v>
      </c>
      <c r="E14" s="6">
        <v>44805</v>
      </c>
      <c r="F14" s="5"/>
      <c r="G14" s="7" t="str">
        <f t="shared" ca="1" si="1"/>
        <v>Not Yet Due</v>
      </c>
      <c r="H14" s="15">
        <f t="shared" si="2"/>
        <v>44713</v>
      </c>
      <c r="I14" s="15">
        <f t="shared" si="3"/>
        <v>44720</v>
      </c>
      <c r="J14" s="15">
        <f t="shared" si="4"/>
        <v>44727</v>
      </c>
      <c r="K14" s="15">
        <f t="shared" si="5"/>
        <v>44734</v>
      </c>
      <c r="L14" s="15">
        <f t="shared" si="6"/>
        <v>44741</v>
      </c>
      <c r="M14" s="15">
        <f t="shared" si="7"/>
        <v>44748</v>
      </c>
      <c r="N14" s="15">
        <f t="shared" si="8"/>
        <v>44755</v>
      </c>
      <c r="O14" s="15">
        <f t="shared" si="9"/>
        <v>44762</v>
      </c>
      <c r="P14" s="15">
        <f t="shared" si="10"/>
        <v>44769</v>
      </c>
      <c r="Q14" s="15">
        <f t="shared" si="11"/>
        <v>44776</v>
      </c>
      <c r="R14" s="15">
        <f t="shared" si="12"/>
        <v>44783</v>
      </c>
      <c r="S14" s="15">
        <f t="shared" si="13"/>
        <v>44790</v>
      </c>
      <c r="T14" s="15">
        <f t="shared" si="14"/>
        <v>44797</v>
      </c>
      <c r="U14" s="15">
        <f t="shared" si="15"/>
        <v>44804</v>
      </c>
      <c r="V14" s="15">
        <f t="shared" si="16"/>
        <v>44811</v>
      </c>
      <c r="W14" s="15">
        <f t="shared" si="17"/>
        <v>44818</v>
      </c>
      <c r="X14" s="15">
        <f t="shared" si="18"/>
        <v>44825</v>
      </c>
      <c r="Y14" s="15">
        <f t="shared" si="19"/>
        <v>44832</v>
      </c>
      <c r="Z14" s="15">
        <f t="shared" si="20"/>
        <v>44839</v>
      </c>
      <c r="AA14" s="15">
        <f t="shared" si="21"/>
        <v>44846</v>
      </c>
      <c r="AB14" s="15">
        <f t="shared" si="22"/>
        <v>44853</v>
      </c>
      <c r="AC14" s="15">
        <f t="shared" si="23"/>
        <v>44860</v>
      </c>
      <c r="AD14" s="15">
        <f t="shared" si="24"/>
        <v>44867</v>
      </c>
      <c r="AE14" s="15">
        <f t="shared" si="25"/>
        <v>44874</v>
      </c>
      <c r="AF14" s="15">
        <f t="shared" si="26"/>
        <v>44881</v>
      </c>
      <c r="AG14" s="15">
        <f t="shared" si="27"/>
        <v>44888</v>
      </c>
      <c r="AH14" s="15">
        <f t="shared" si="28"/>
        <v>44895</v>
      </c>
      <c r="AI14" s="16">
        <f t="shared" si="29"/>
        <v>44902</v>
      </c>
      <c r="AJ14" s="16">
        <f t="shared" si="30"/>
        <v>44909</v>
      </c>
      <c r="AK14" s="16">
        <f t="shared" si="31"/>
        <v>44916</v>
      </c>
      <c r="AL14" s="16">
        <f t="shared" si="32"/>
        <v>44923</v>
      </c>
      <c r="AM14" s="16">
        <f t="shared" si="33"/>
        <v>44930</v>
      </c>
      <c r="AN14" s="16">
        <f t="shared" si="34"/>
        <v>44937</v>
      </c>
      <c r="AO14" s="16">
        <f t="shared" si="35"/>
        <v>44944</v>
      </c>
      <c r="AP14" s="16">
        <f t="shared" si="36"/>
        <v>44951</v>
      </c>
      <c r="AQ14" s="16">
        <f t="shared" si="37"/>
        <v>44958</v>
      </c>
      <c r="AR14" s="16">
        <f t="shared" si="38"/>
        <v>44965</v>
      </c>
      <c r="AS14" s="16">
        <f t="shared" si="39"/>
        <v>44972</v>
      </c>
      <c r="AT14" s="16">
        <f t="shared" si="40"/>
        <v>44979</v>
      </c>
      <c r="AU14" s="16">
        <f t="shared" si="41"/>
        <v>44986</v>
      </c>
      <c r="AV14" s="16">
        <f t="shared" si="42"/>
        <v>44993</v>
      </c>
      <c r="AW14" s="16">
        <f t="shared" si="43"/>
        <v>45000</v>
      </c>
      <c r="AX14" s="16">
        <f t="shared" si="44"/>
        <v>45007</v>
      </c>
      <c r="AY14" s="16">
        <f t="shared" si="45"/>
        <v>45014</v>
      </c>
      <c r="AZ14" s="16">
        <f t="shared" si="46"/>
        <v>45021</v>
      </c>
      <c r="BA14" s="16">
        <f t="shared" si="47"/>
        <v>45028</v>
      </c>
      <c r="BB14" s="16">
        <f t="shared" si="48"/>
        <v>45035</v>
      </c>
      <c r="BC14" s="16">
        <f t="shared" si="49"/>
        <v>45042</v>
      </c>
      <c r="BD14" s="16">
        <f t="shared" si="50"/>
        <v>45049</v>
      </c>
      <c r="BE14" s="16">
        <f t="shared" si="51"/>
        <v>45056</v>
      </c>
      <c r="BF14" s="16">
        <f t="shared" si="52"/>
        <v>45063</v>
      </c>
      <c r="BG14" s="16">
        <f t="shared" si="53"/>
        <v>45070</v>
      </c>
      <c r="BH14" s="16">
        <f t="shared" si="54"/>
        <v>45077</v>
      </c>
    </row>
    <row r="15" spans="1:60" s="2" customFormat="1" ht="47.25" customHeight="1" x14ac:dyDescent="0.15">
      <c r="A15" s="4"/>
      <c r="B15" s="5"/>
      <c r="C15" s="5"/>
      <c r="D15" s="6">
        <v>44743</v>
      </c>
      <c r="E15" s="6">
        <v>44805</v>
      </c>
      <c r="F15" s="5"/>
      <c r="G15" s="7" t="str">
        <f t="shared" ca="1" si="1"/>
        <v>Not Yet Due</v>
      </c>
      <c r="H15" s="15">
        <f t="shared" si="2"/>
        <v>44713</v>
      </c>
      <c r="I15" s="15">
        <f t="shared" si="3"/>
        <v>44720</v>
      </c>
      <c r="J15" s="15">
        <f t="shared" si="4"/>
        <v>44727</v>
      </c>
      <c r="K15" s="15">
        <f t="shared" si="5"/>
        <v>44734</v>
      </c>
      <c r="L15" s="15">
        <f t="shared" si="6"/>
        <v>44741</v>
      </c>
      <c r="M15" s="15">
        <f t="shared" si="7"/>
        <v>44748</v>
      </c>
      <c r="N15" s="15">
        <f t="shared" si="8"/>
        <v>44755</v>
      </c>
      <c r="O15" s="15">
        <f t="shared" si="9"/>
        <v>44762</v>
      </c>
      <c r="P15" s="15">
        <f t="shared" si="10"/>
        <v>44769</v>
      </c>
      <c r="Q15" s="15">
        <f t="shared" si="11"/>
        <v>44776</v>
      </c>
      <c r="R15" s="15">
        <f t="shared" si="12"/>
        <v>44783</v>
      </c>
      <c r="S15" s="15">
        <f t="shared" si="13"/>
        <v>44790</v>
      </c>
      <c r="T15" s="15">
        <f t="shared" si="14"/>
        <v>44797</v>
      </c>
      <c r="U15" s="15">
        <f t="shared" si="15"/>
        <v>44804</v>
      </c>
      <c r="V15" s="15">
        <f t="shared" si="16"/>
        <v>44811</v>
      </c>
      <c r="W15" s="15">
        <f t="shared" si="17"/>
        <v>44818</v>
      </c>
      <c r="X15" s="15">
        <f t="shared" si="18"/>
        <v>44825</v>
      </c>
      <c r="Y15" s="15">
        <f t="shared" si="19"/>
        <v>44832</v>
      </c>
      <c r="Z15" s="15">
        <f t="shared" si="20"/>
        <v>44839</v>
      </c>
      <c r="AA15" s="15">
        <f t="shared" si="21"/>
        <v>44846</v>
      </c>
      <c r="AB15" s="15">
        <f t="shared" si="22"/>
        <v>44853</v>
      </c>
      <c r="AC15" s="15">
        <f t="shared" si="23"/>
        <v>44860</v>
      </c>
      <c r="AD15" s="15">
        <f t="shared" si="24"/>
        <v>44867</v>
      </c>
      <c r="AE15" s="15">
        <f t="shared" si="25"/>
        <v>44874</v>
      </c>
      <c r="AF15" s="15">
        <f t="shared" si="26"/>
        <v>44881</v>
      </c>
      <c r="AG15" s="15">
        <f t="shared" si="27"/>
        <v>44888</v>
      </c>
      <c r="AH15" s="15">
        <f t="shared" si="28"/>
        <v>44895</v>
      </c>
      <c r="AI15" s="16">
        <f t="shared" si="29"/>
        <v>44902</v>
      </c>
      <c r="AJ15" s="16">
        <f t="shared" si="30"/>
        <v>44909</v>
      </c>
      <c r="AK15" s="16">
        <f t="shared" si="31"/>
        <v>44916</v>
      </c>
      <c r="AL15" s="16">
        <f t="shared" si="32"/>
        <v>44923</v>
      </c>
      <c r="AM15" s="16">
        <f t="shared" si="33"/>
        <v>44930</v>
      </c>
      <c r="AN15" s="16">
        <f t="shared" si="34"/>
        <v>44937</v>
      </c>
      <c r="AO15" s="16">
        <f t="shared" si="35"/>
        <v>44944</v>
      </c>
      <c r="AP15" s="16">
        <f t="shared" si="36"/>
        <v>44951</v>
      </c>
      <c r="AQ15" s="16">
        <f t="shared" si="37"/>
        <v>44958</v>
      </c>
      <c r="AR15" s="16">
        <f t="shared" si="38"/>
        <v>44965</v>
      </c>
      <c r="AS15" s="16">
        <f t="shared" si="39"/>
        <v>44972</v>
      </c>
      <c r="AT15" s="16">
        <f t="shared" si="40"/>
        <v>44979</v>
      </c>
      <c r="AU15" s="16">
        <f t="shared" si="41"/>
        <v>44986</v>
      </c>
      <c r="AV15" s="16">
        <f t="shared" si="42"/>
        <v>44993</v>
      </c>
      <c r="AW15" s="16">
        <f t="shared" si="43"/>
        <v>45000</v>
      </c>
      <c r="AX15" s="16">
        <f t="shared" si="44"/>
        <v>45007</v>
      </c>
      <c r="AY15" s="16">
        <f t="shared" si="45"/>
        <v>45014</v>
      </c>
      <c r="AZ15" s="16">
        <f t="shared" si="46"/>
        <v>45021</v>
      </c>
      <c r="BA15" s="16">
        <f t="shared" si="47"/>
        <v>45028</v>
      </c>
      <c r="BB15" s="16">
        <f t="shared" si="48"/>
        <v>45035</v>
      </c>
      <c r="BC15" s="16">
        <f t="shared" si="49"/>
        <v>45042</v>
      </c>
      <c r="BD15" s="16">
        <f t="shared" si="50"/>
        <v>45049</v>
      </c>
      <c r="BE15" s="16">
        <f t="shared" si="51"/>
        <v>45056</v>
      </c>
      <c r="BF15" s="16">
        <f t="shared" si="52"/>
        <v>45063</v>
      </c>
      <c r="BG15" s="16">
        <f t="shared" si="53"/>
        <v>45070</v>
      </c>
      <c r="BH15" s="16">
        <f t="shared" si="54"/>
        <v>45077</v>
      </c>
    </row>
    <row r="16" spans="1:60" s="2" customFormat="1" ht="47.25" customHeight="1" x14ac:dyDescent="0.15">
      <c r="A16" s="4"/>
      <c r="B16" s="5"/>
      <c r="C16" s="5"/>
      <c r="D16" s="6">
        <v>44743</v>
      </c>
      <c r="E16" s="6">
        <v>44805</v>
      </c>
      <c r="F16" s="5"/>
      <c r="G16" s="7" t="str">
        <f t="shared" ca="1" si="1"/>
        <v>Not Yet Due</v>
      </c>
      <c r="H16" s="15">
        <f t="shared" si="2"/>
        <v>44713</v>
      </c>
      <c r="I16" s="15">
        <f t="shared" si="3"/>
        <v>44720</v>
      </c>
      <c r="J16" s="15">
        <f t="shared" si="4"/>
        <v>44727</v>
      </c>
      <c r="K16" s="15">
        <f t="shared" si="5"/>
        <v>44734</v>
      </c>
      <c r="L16" s="15">
        <f t="shared" si="6"/>
        <v>44741</v>
      </c>
      <c r="M16" s="15">
        <f t="shared" si="7"/>
        <v>44748</v>
      </c>
      <c r="N16" s="15">
        <f t="shared" si="8"/>
        <v>44755</v>
      </c>
      <c r="O16" s="15">
        <f t="shared" si="9"/>
        <v>44762</v>
      </c>
      <c r="P16" s="15">
        <f t="shared" si="10"/>
        <v>44769</v>
      </c>
      <c r="Q16" s="15">
        <f t="shared" si="11"/>
        <v>44776</v>
      </c>
      <c r="R16" s="15">
        <f t="shared" si="12"/>
        <v>44783</v>
      </c>
      <c r="S16" s="15">
        <f t="shared" si="13"/>
        <v>44790</v>
      </c>
      <c r="T16" s="15">
        <f t="shared" si="14"/>
        <v>44797</v>
      </c>
      <c r="U16" s="15">
        <f t="shared" si="15"/>
        <v>44804</v>
      </c>
      <c r="V16" s="15">
        <f t="shared" si="16"/>
        <v>44811</v>
      </c>
      <c r="W16" s="15">
        <f t="shared" si="17"/>
        <v>44818</v>
      </c>
      <c r="X16" s="15">
        <f t="shared" si="18"/>
        <v>44825</v>
      </c>
      <c r="Y16" s="15">
        <f t="shared" si="19"/>
        <v>44832</v>
      </c>
      <c r="Z16" s="15">
        <f t="shared" si="20"/>
        <v>44839</v>
      </c>
      <c r="AA16" s="15">
        <f t="shared" si="21"/>
        <v>44846</v>
      </c>
      <c r="AB16" s="15">
        <f t="shared" si="22"/>
        <v>44853</v>
      </c>
      <c r="AC16" s="15">
        <f t="shared" si="23"/>
        <v>44860</v>
      </c>
      <c r="AD16" s="15">
        <f t="shared" si="24"/>
        <v>44867</v>
      </c>
      <c r="AE16" s="15">
        <f t="shared" si="25"/>
        <v>44874</v>
      </c>
      <c r="AF16" s="15">
        <f t="shared" si="26"/>
        <v>44881</v>
      </c>
      <c r="AG16" s="15">
        <f t="shared" si="27"/>
        <v>44888</v>
      </c>
      <c r="AH16" s="15">
        <f t="shared" si="28"/>
        <v>44895</v>
      </c>
      <c r="AI16" s="16">
        <f t="shared" si="29"/>
        <v>44902</v>
      </c>
      <c r="AJ16" s="16">
        <f t="shared" si="30"/>
        <v>44909</v>
      </c>
      <c r="AK16" s="16">
        <f t="shared" si="31"/>
        <v>44916</v>
      </c>
      <c r="AL16" s="16">
        <f t="shared" si="32"/>
        <v>44923</v>
      </c>
      <c r="AM16" s="16">
        <f t="shared" si="33"/>
        <v>44930</v>
      </c>
      <c r="AN16" s="16">
        <f t="shared" si="34"/>
        <v>44937</v>
      </c>
      <c r="AO16" s="16">
        <f t="shared" si="35"/>
        <v>44944</v>
      </c>
      <c r="AP16" s="16">
        <f t="shared" si="36"/>
        <v>44951</v>
      </c>
      <c r="AQ16" s="16">
        <f t="shared" si="37"/>
        <v>44958</v>
      </c>
      <c r="AR16" s="16">
        <f t="shared" si="38"/>
        <v>44965</v>
      </c>
      <c r="AS16" s="16">
        <f t="shared" si="39"/>
        <v>44972</v>
      </c>
      <c r="AT16" s="16">
        <f t="shared" si="40"/>
        <v>44979</v>
      </c>
      <c r="AU16" s="16">
        <f t="shared" si="41"/>
        <v>44986</v>
      </c>
      <c r="AV16" s="16">
        <f t="shared" si="42"/>
        <v>44993</v>
      </c>
      <c r="AW16" s="16">
        <f t="shared" si="43"/>
        <v>45000</v>
      </c>
      <c r="AX16" s="16">
        <f t="shared" si="44"/>
        <v>45007</v>
      </c>
      <c r="AY16" s="16">
        <f t="shared" si="45"/>
        <v>45014</v>
      </c>
      <c r="AZ16" s="16">
        <f t="shared" si="46"/>
        <v>45021</v>
      </c>
      <c r="BA16" s="16">
        <f t="shared" si="47"/>
        <v>45028</v>
      </c>
      <c r="BB16" s="16">
        <f t="shared" si="48"/>
        <v>45035</v>
      </c>
      <c r="BC16" s="16">
        <f t="shared" si="49"/>
        <v>45042</v>
      </c>
      <c r="BD16" s="16">
        <f t="shared" si="50"/>
        <v>45049</v>
      </c>
      <c r="BE16" s="16">
        <f t="shared" si="51"/>
        <v>45056</v>
      </c>
      <c r="BF16" s="16">
        <f t="shared" si="52"/>
        <v>45063</v>
      </c>
      <c r="BG16" s="16">
        <f t="shared" si="53"/>
        <v>45070</v>
      </c>
      <c r="BH16" s="16">
        <f t="shared" si="54"/>
        <v>45077</v>
      </c>
    </row>
    <row r="17" spans="1:60" s="2" customFormat="1" ht="47.25" customHeight="1" x14ac:dyDescent="0.15">
      <c r="A17" s="4"/>
      <c r="B17" s="5"/>
      <c r="C17" s="5"/>
      <c r="D17" s="6">
        <v>44743</v>
      </c>
      <c r="E17" s="6">
        <v>44805</v>
      </c>
      <c r="F17" s="5"/>
      <c r="G17" s="7" t="str">
        <f t="shared" ca="1" si="1"/>
        <v>Not Yet Due</v>
      </c>
      <c r="H17" s="15">
        <f t="shared" si="2"/>
        <v>44713</v>
      </c>
      <c r="I17" s="15">
        <f t="shared" si="3"/>
        <v>44720</v>
      </c>
      <c r="J17" s="15">
        <f t="shared" si="4"/>
        <v>44727</v>
      </c>
      <c r="K17" s="15">
        <f t="shared" si="5"/>
        <v>44734</v>
      </c>
      <c r="L17" s="15">
        <f t="shared" si="6"/>
        <v>44741</v>
      </c>
      <c r="M17" s="15">
        <f t="shared" si="7"/>
        <v>44748</v>
      </c>
      <c r="N17" s="15">
        <f t="shared" si="8"/>
        <v>44755</v>
      </c>
      <c r="O17" s="15">
        <f t="shared" si="9"/>
        <v>44762</v>
      </c>
      <c r="P17" s="15">
        <f t="shared" si="10"/>
        <v>44769</v>
      </c>
      <c r="Q17" s="15">
        <f t="shared" si="11"/>
        <v>44776</v>
      </c>
      <c r="R17" s="15">
        <f t="shared" si="12"/>
        <v>44783</v>
      </c>
      <c r="S17" s="15">
        <f t="shared" si="13"/>
        <v>44790</v>
      </c>
      <c r="T17" s="15">
        <f t="shared" si="14"/>
        <v>44797</v>
      </c>
      <c r="U17" s="15">
        <f t="shared" si="15"/>
        <v>44804</v>
      </c>
      <c r="V17" s="15">
        <f t="shared" si="16"/>
        <v>44811</v>
      </c>
      <c r="W17" s="15">
        <f t="shared" si="17"/>
        <v>44818</v>
      </c>
      <c r="X17" s="15">
        <f t="shared" si="18"/>
        <v>44825</v>
      </c>
      <c r="Y17" s="15">
        <f t="shared" si="19"/>
        <v>44832</v>
      </c>
      <c r="Z17" s="15">
        <f t="shared" si="20"/>
        <v>44839</v>
      </c>
      <c r="AA17" s="15">
        <f t="shared" si="21"/>
        <v>44846</v>
      </c>
      <c r="AB17" s="15">
        <f t="shared" si="22"/>
        <v>44853</v>
      </c>
      <c r="AC17" s="15">
        <f t="shared" si="23"/>
        <v>44860</v>
      </c>
      <c r="AD17" s="15">
        <f t="shared" si="24"/>
        <v>44867</v>
      </c>
      <c r="AE17" s="15">
        <f t="shared" si="25"/>
        <v>44874</v>
      </c>
      <c r="AF17" s="15">
        <f t="shared" si="26"/>
        <v>44881</v>
      </c>
      <c r="AG17" s="15">
        <f t="shared" si="27"/>
        <v>44888</v>
      </c>
      <c r="AH17" s="15">
        <f t="shared" si="28"/>
        <v>44895</v>
      </c>
      <c r="AI17" s="16">
        <f t="shared" si="29"/>
        <v>44902</v>
      </c>
      <c r="AJ17" s="16">
        <f t="shared" si="30"/>
        <v>44909</v>
      </c>
      <c r="AK17" s="16">
        <f t="shared" si="31"/>
        <v>44916</v>
      </c>
      <c r="AL17" s="16">
        <f t="shared" si="32"/>
        <v>44923</v>
      </c>
      <c r="AM17" s="16">
        <f t="shared" si="33"/>
        <v>44930</v>
      </c>
      <c r="AN17" s="16">
        <f t="shared" si="34"/>
        <v>44937</v>
      </c>
      <c r="AO17" s="16">
        <f t="shared" si="35"/>
        <v>44944</v>
      </c>
      <c r="AP17" s="16">
        <f t="shared" si="36"/>
        <v>44951</v>
      </c>
      <c r="AQ17" s="16">
        <f t="shared" si="37"/>
        <v>44958</v>
      </c>
      <c r="AR17" s="16">
        <f t="shared" si="38"/>
        <v>44965</v>
      </c>
      <c r="AS17" s="16">
        <f t="shared" si="39"/>
        <v>44972</v>
      </c>
      <c r="AT17" s="16">
        <f t="shared" si="40"/>
        <v>44979</v>
      </c>
      <c r="AU17" s="16">
        <f t="shared" si="41"/>
        <v>44986</v>
      </c>
      <c r="AV17" s="16">
        <f t="shared" si="42"/>
        <v>44993</v>
      </c>
      <c r="AW17" s="16">
        <f t="shared" si="43"/>
        <v>45000</v>
      </c>
      <c r="AX17" s="16">
        <f t="shared" si="44"/>
        <v>45007</v>
      </c>
      <c r="AY17" s="16">
        <f t="shared" si="45"/>
        <v>45014</v>
      </c>
      <c r="AZ17" s="16">
        <f t="shared" si="46"/>
        <v>45021</v>
      </c>
      <c r="BA17" s="16">
        <f t="shared" si="47"/>
        <v>45028</v>
      </c>
      <c r="BB17" s="16">
        <f t="shared" si="48"/>
        <v>45035</v>
      </c>
      <c r="BC17" s="16">
        <f t="shared" si="49"/>
        <v>45042</v>
      </c>
      <c r="BD17" s="16">
        <f t="shared" si="50"/>
        <v>45049</v>
      </c>
      <c r="BE17" s="16">
        <f t="shared" si="51"/>
        <v>45056</v>
      </c>
      <c r="BF17" s="16">
        <f t="shared" si="52"/>
        <v>45063</v>
      </c>
      <c r="BG17" s="16">
        <f t="shared" si="53"/>
        <v>45070</v>
      </c>
      <c r="BH17" s="16">
        <f t="shared" si="54"/>
        <v>45077</v>
      </c>
    </row>
    <row r="18" spans="1:60" s="2" customFormat="1" ht="47.25" customHeight="1" x14ac:dyDescent="0.15">
      <c r="A18" s="4"/>
      <c r="B18" s="5"/>
      <c r="C18" s="5"/>
      <c r="D18" s="6">
        <v>44743</v>
      </c>
      <c r="E18" s="6">
        <v>44805</v>
      </c>
      <c r="F18" s="5"/>
      <c r="G18" s="7" t="str">
        <f t="shared" ca="1" si="1"/>
        <v>Not Yet Due</v>
      </c>
      <c r="H18" s="15">
        <f t="shared" si="2"/>
        <v>44713</v>
      </c>
      <c r="I18" s="15">
        <f t="shared" si="3"/>
        <v>44720</v>
      </c>
      <c r="J18" s="15">
        <f t="shared" si="4"/>
        <v>44727</v>
      </c>
      <c r="K18" s="15">
        <f t="shared" si="5"/>
        <v>44734</v>
      </c>
      <c r="L18" s="15">
        <f t="shared" si="6"/>
        <v>44741</v>
      </c>
      <c r="M18" s="15">
        <f t="shared" si="7"/>
        <v>44748</v>
      </c>
      <c r="N18" s="15">
        <f t="shared" si="8"/>
        <v>44755</v>
      </c>
      <c r="O18" s="15">
        <f t="shared" si="9"/>
        <v>44762</v>
      </c>
      <c r="P18" s="15">
        <f t="shared" si="10"/>
        <v>44769</v>
      </c>
      <c r="Q18" s="15">
        <f t="shared" si="11"/>
        <v>44776</v>
      </c>
      <c r="R18" s="15">
        <f t="shared" si="12"/>
        <v>44783</v>
      </c>
      <c r="S18" s="15">
        <f t="shared" si="13"/>
        <v>44790</v>
      </c>
      <c r="T18" s="15">
        <f t="shared" si="14"/>
        <v>44797</v>
      </c>
      <c r="U18" s="15">
        <f t="shared" si="15"/>
        <v>44804</v>
      </c>
      <c r="V18" s="15">
        <f t="shared" si="16"/>
        <v>44811</v>
      </c>
      <c r="W18" s="15">
        <f t="shared" si="17"/>
        <v>44818</v>
      </c>
      <c r="X18" s="15">
        <f t="shared" si="18"/>
        <v>44825</v>
      </c>
      <c r="Y18" s="15">
        <f t="shared" si="19"/>
        <v>44832</v>
      </c>
      <c r="Z18" s="15">
        <f t="shared" si="20"/>
        <v>44839</v>
      </c>
      <c r="AA18" s="15">
        <f t="shared" si="21"/>
        <v>44846</v>
      </c>
      <c r="AB18" s="15">
        <f t="shared" si="22"/>
        <v>44853</v>
      </c>
      <c r="AC18" s="15">
        <f t="shared" si="23"/>
        <v>44860</v>
      </c>
      <c r="AD18" s="15">
        <f t="shared" si="24"/>
        <v>44867</v>
      </c>
      <c r="AE18" s="15">
        <f t="shared" si="25"/>
        <v>44874</v>
      </c>
      <c r="AF18" s="15">
        <f t="shared" si="26"/>
        <v>44881</v>
      </c>
      <c r="AG18" s="15">
        <f t="shared" si="27"/>
        <v>44888</v>
      </c>
      <c r="AH18" s="15">
        <f t="shared" si="28"/>
        <v>44895</v>
      </c>
      <c r="AI18" s="16">
        <f t="shared" si="29"/>
        <v>44902</v>
      </c>
      <c r="AJ18" s="16">
        <f t="shared" si="30"/>
        <v>44909</v>
      </c>
      <c r="AK18" s="16">
        <f t="shared" si="31"/>
        <v>44916</v>
      </c>
      <c r="AL18" s="16">
        <f t="shared" si="32"/>
        <v>44923</v>
      </c>
      <c r="AM18" s="16">
        <f t="shared" si="33"/>
        <v>44930</v>
      </c>
      <c r="AN18" s="16">
        <f t="shared" si="34"/>
        <v>44937</v>
      </c>
      <c r="AO18" s="16">
        <f t="shared" si="35"/>
        <v>44944</v>
      </c>
      <c r="AP18" s="16">
        <f t="shared" si="36"/>
        <v>44951</v>
      </c>
      <c r="AQ18" s="16">
        <f t="shared" si="37"/>
        <v>44958</v>
      </c>
      <c r="AR18" s="16">
        <f t="shared" si="38"/>
        <v>44965</v>
      </c>
      <c r="AS18" s="16">
        <f t="shared" si="39"/>
        <v>44972</v>
      </c>
      <c r="AT18" s="16">
        <f t="shared" si="40"/>
        <v>44979</v>
      </c>
      <c r="AU18" s="16">
        <f t="shared" si="41"/>
        <v>44986</v>
      </c>
      <c r="AV18" s="16">
        <f t="shared" si="42"/>
        <v>44993</v>
      </c>
      <c r="AW18" s="16">
        <f t="shared" si="43"/>
        <v>45000</v>
      </c>
      <c r="AX18" s="16">
        <f t="shared" si="44"/>
        <v>45007</v>
      </c>
      <c r="AY18" s="16">
        <f t="shared" si="45"/>
        <v>45014</v>
      </c>
      <c r="AZ18" s="16">
        <f t="shared" si="46"/>
        <v>45021</v>
      </c>
      <c r="BA18" s="16">
        <f t="shared" si="47"/>
        <v>45028</v>
      </c>
      <c r="BB18" s="16">
        <f t="shared" si="48"/>
        <v>45035</v>
      </c>
      <c r="BC18" s="16">
        <f t="shared" si="49"/>
        <v>45042</v>
      </c>
      <c r="BD18" s="16">
        <f t="shared" si="50"/>
        <v>45049</v>
      </c>
      <c r="BE18" s="16">
        <f t="shared" si="51"/>
        <v>45056</v>
      </c>
      <c r="BF18" s="16">
        <f t="shared" si="52"/>
        <v>45063</v>
      </c>
      <c r="BG18" s="16">
        <f t="shared" si="53"/>
        <v>45070</v>
      </c>
      <c r="BH18" s="16">
        <f t="shared" si="54"/>
        <v>45077</v>
      </c>
    </row>
    <row r="19" spans="1:60" s="2" customFormat="1" ht="47.25" customHeight="1" x14ac:dyDescent="0.15">
      <c r="A19" s="4"/>
      <c r="B19" s="5"/>
      <c r="C19" s="5"/>
      <c r="D19" s="6">
        <v>44743</v>
      </c>
      <c r="E19" s="6">
        <v>44805</v>
      </c>
      <c r="F19" s="5"/>
      <c r="G19" s="7" t="str">
        <f t="shared" ca="1" si="1"/>
        <v>Not Yet Due</v>
      </c>
      <c r="H19" s="15">
        <f t="shared" si="2"/>
        <v>44713</v>
      </c>
      <c r="I19" s="15">
        <f t="shared" si="3"/>
        <v>44720</v>
      </c>
      <c r="J19" s="15">
        <f t="shared" si="4"/>
        <v>44727</v>
      </c>
      <c r="K19" s="15">
        <f t="shared" si="5"/>
        <v>44734</v>
      </c>
      <c r="L19" s="15">
        <f t="shared" si="6"/>
        <v>44741</v>
      </c>
      <c r="M19" s="15">
        <f t="shared" si="7"/>
        <v>44748</v>
      </c>
      <c r="N19" s="15">
        <f t="shared" si="8"/>
        <v>44755</v>
      </c>
      <c r="O19" s="15">
        <f t="shared" si="9"/>
        <v>44762</v>
      </c>
      <c r="P19" s="15">
        <f t="shared" si="10"/>
        <v>44769</v>
      </c>
      <c r="Q19" s="15">
        <f t="shared" si="11"/>
        <v>44776</v>
      </c>
      <c r="R19" s="15">
        <f t="shared" si="12"/>
        <v>44783</v>
      </c>
      <c r="S19" s="15">
        <f t="shared" si="13"/>
        <v>44790</v>
      </c>
      <c r="T19" s="15">
        <f t="shared" si="14"/>
        <v>44797</v>
      </c>
      <c r="U19" s="15">
        <f t="shared" si="15"/>
        <v>44804</v>
      </c>
      <c r="V19" s="15">
        <f t="shared" si="16"/>
        <v>44811</v>
      </c>
      <c r="W19" s="15">
        <f t="shared" si="17"/>
        <v>44818</v>
      </c>
      <c r="X19" s="15">
        <f t="shared" si="18"/>
        <v>44825</v>
      </c>
      <c r="Y19" s="15">
        <f t="shared" si="19"/>
        <v>44832</v>
      </c>
      <c r="Z19" s="15">
        <f t="shared" si="20"/>
        <v>44839</v>
      </c>
      <c r="AA19" s="15">
        <f t="shared" si="21"/>
        <v>44846</v>
      </c>
      <c r="AB19" s="15">
        <f t="shared" si="22"/>
        <v>44853</v>
      </c>
      <c r="AC19" s="15">
        <f t="shared" si="23"/>
        <v>44860</v>
      </c>
      <c r="AD19" s="15">
        <f t="shared" si="24"/>
        <v>44867</v>
      </c>
      <c r="AE19" s="15">
        <f t="shared" si="25"/>
        <v>44874</v>
      </c>
      <c r="AF19" s="15">
        <f t="shared" si="26"/>
        <v>44881</v>
      </c>
      <c r="AG19" s="15">
        <f t="shared" si="27"/>
        <v>44888</v>
      </c>
      <c r="AH19" s="15">
        <f t="shared" si="28"/>
        <v>44895</v>
      </c>
      <c r="AI19" s="16">
        <f t="shared" si="29"/>
        <v>44902</v>
      </c>
      <c r="AJ19" s="16">
        <f t="shared" si="30"/>
        <v>44909</v>
      </c>
      <c r="AK19" s="16">
        <f t="shared" si="31"/>
        <v>44916</v>
      </c>
      <c r="AL19" s="16">
        <f t="shared" si="32"/>
        <v>44923</v>
      </c>
      <c r="AM19" s="16">
        <f t="shared" si="33"/>
        <v>44930</v>
      </c>
      <c r="AN19" s="16">
        <f t="shared" si="34"/>
        <v>44937</v>
      </c>
      <c r="AO19" s="16">
        <f t="shared" si="35"/>
        <v>44944</v>
      </c>
      <c r="AP19" s="16">
        <f t="shared" si="36"/>
        <v>44951</v>
      </c>
      <c r="AQ19" s="16">
        <f t="shared" si="37"/>
        <v>44958</v>
      </c>
      <c r="AR19" s="16">
        <f t="shared" si="38"/>
        <v>44965</v>
      </c>
      <c r="AS19" s="16">
        <f t="shared" si="39"/>
        <v>44972</v>
      </c>
      <c r="AT19" s="16">
        <f t="shared" si="40"/>
        <v>44979</v>
      </c>
      <c r="AU19" s="16">
        <f t="shared" si="41"/>
        <v>44986</v>
      </c>
      <c r="AV19" s="16">
        <f t="shared" si="42"/>
        <v>44993</v>
      </c>
      <c r="AW19" s="16">
        <f t="shared" si="43"/>
        <v>45000</v>
      </c>
      <c r="AX19" s="16">
        <f t="shared" si="44"/>
        <v>45007</v>
      </c>
      <c r="AY19" s="16">
        <f t="shared" si="45"/>
        <v>45014</v>
      </c>
      <c r="AZ19" s="16">
        <f t="shared" si="46"/>
        <v>45021</v>
      </c>
      <c r="BA19" s="16">
        <f t="shared" si="47"/>
        <v>45028</v>
      </c>
      <c r="BB19" s="16">
        <f t="shared" si="48"/>
        <v>45035</v>
      </c>
      <c r="BC19" s="16">
        <f t="shared" si="49"/>
        <v>45042</v>
      </c>
      <c r="BD19" s="16">
        <f t="shared" si="50"/>
        <v>45049</v>
      </c>
      <c r="BE19" s="16">
        <f t="shared" si="51"/>
        <v>45056</v>
      </c>
      <c r="BF19" s="16">
        <f t="shared" si="52"/>
        <v>45063</v>
      </c>
      <c r="BG19" s="16">
        <f t="shared" si="53"/>
        <v>45070</v>
      </c>
      <c r="BH19" s="16">
        <f t="shared" si="54"/>
        <v>45077</v>
      </c>
    </row>
    <row r="20" spans="1:60" s="2" customFormat="1" ht="47.25" customHeight="1" x14ac:dyDescent="0.15">
      <c r="A20" s="4"/>
      <c r="B20" s="5"/>
      <c r="C20" s="5"/>
      <c r="D20" s="6">
        <v>44743</v>
      </c>
      <c r="E20" s="6">
        <v>44805</v>
      </c>
      <c r="F20" s="5"/>
      <c r="G20" s="7" t="str">
        <f t="shared" ca="1" si="1"/>
        <v>Not Yet Due</v>
      </c>
      <c r="H20" s="15">
        <f t="shared" si="2"/>
        <v>44713</v>
      </c>
      <c r="I20" s="15">
        <f t="shared" si="3"/>
        <v>44720</v>
      </c>
      <c r="J20" s="15">
        <f t="shared" si="4"/>
        <v>44727</v>
      </c>
      <c r="K20" s="15">
        <f t="shared" si="5"/>
        <v>44734</v>
      </c>
      <c r="L20" s="15">
        <f t="shared" si="6"/>
        <v>44741</v>
      </c>
      <c r="M20" s="15">
        <f t="shared" si="7"/>
        <v>44748</v>
      </c>
      <c r="N20" s="15">
        <f t="shared" si="8"/>
        <v>44755</v>
      </c>
      <c r="O20" s="15">
        <f t="shared" si="9"/>
        <v>44762</v>
      </c>
      <c r="P20" s="15">
        <f t="shared" si="10"/>
        <v>44769</v>
      </c>
      <c r="Q20" s="15">
        <f t="shared" si="11"/>
        <v>44776</v>
      </c>
      <c r="R20" s="15">
        <f t="shared" si="12"/>
        <v>44783</v>
      </c>
      <c r="S20" s="15">
        <f t="shared" si="13"/>
        <v>44790</v>
      </c>
      <c r="T20" s="15">
        <f t="shared" si="14"/>
        <v>44797</v>
      </c>
      <c r="U20" s="15">
        <f t="shared" si="15"/>
        <v>44804</v>
      </c>
      <c r="V20" s="15">
        <f t="shared" si="16"/>
        <v>44811</v>
      </c>
      <c r="W20" s="15">
        <f t="shared" si="17"/>
        <v>44818</v>
      </c>
      <c r="X20" s="15">
        <f t="shared" si="18"/>
        <v>44825</v>
      </c>
      <c r="Y20" s="15">
        <f t="shared" si="19"/>
        <v>44832</v>
      </c>
      <c r="Z20" s="15">
        <f t="shared" si="20"/>
        <v>44839</v>
      </c>
      <c r="AA20" s="15">
        <f t="shared" si="21"/>
        <v>44846</v>
      </c>
      <c r="AB20" s="15">
        <f t="shared" si="22"/>
        <v>44853</v>
      </c>
      <c r="AC20" s="15">
        <f t="shared" si="23"/>
        <v>44860</v>
      </c>
      <c r="AD20" s="15">
        <f t="shared" si="24"/>
        <v>44867</v>
      </c>
      <c r="AE20" s="15">
        <f t="shared" si="25"/>
        <v>44874</v>
      </c>
      <c r="AF20" s="15">
        <f t="shared" si="26"/>
        <v>44881</v>
      </c>
      <c r="AG20" s="15">
        <f t="shared" si="27"/>
        <v>44888</v>
      </c>
      <c r="AH20" s="15">
        <f t="shared" si="28"/>
        <v>44895</v>
      </c>
      <c r="AI20" s="16">
        <f t="shared" si="29"/>
        <v>44902</v>
      </c>
      <c r="AJ20" s="16">
        <f t="shared" si="30"/>
        <v>44909</v>
      </c>
      <c r="AK20" s="16">
        <f t="shared" si="31"/>
        <v>44916</v>
      </c>
      <c r="AL20" s="16">
        <f t="shared" si="32"/>
        <v>44923</v>
      </c>
      <c r="AM20" s="16">
        <f t="shared" si="33"/>
        <v>44930</v>
      </c>
      <c r="AN20" s="16">
        <f t="shared" si="34"/>
        <v>44937</v>
      </c>
      <c r="AO20" s="16">
        <f t="shared" si="35"/>
        <v>44944</v>
      </c>
      <c r="AP20" s="16">
        <f t="shared" si="36"/>
        <v>44951</v>
      </c>
      <c r="AQ20" s="16">
        <f t="shared" si="37"/>
        <v>44958</v>
      </c>
      <c r="AR20" s="16">
        <f t="shared" si="38"/>
        <v>44965</v>
      </c>
      <c r="AS20" s="16">
        <f t="shared" si="39"/>
        <v>44972</v>
      </c>
      <c r="AT20" s="16">
        <f t="shared" si="40"/>
        <v>44979</v>
      </c>
      <c r="AU20" s="16">
        <f t="shared" si="41"/>
        <v>44986</v>
      </c>
      <c r="AV20" s="16">
        <f t="shared" si="42"/>
        <v>44993</v>
      </c>
      <c r="AW20" s="16">
        <f t="shared" si="43"/>
        <v>45000</v>
      </c>
      <c r="AX20" s="16">
        <f t="shared" si="44"/>
        <v>45007</v>
      </c>
      <c r="AY20" s="16">
        <f t="shared" si="45"/>
        <v>45014</v>
      </c>
      <c r="AZ20" s="16">
        <f t="shared" si="46"/>
        <v>45021</v>
      </c>
      <c r="BA20" s="16">
        <f t="shared" si="47"/>
        <v>45028</v>
      </c>
      <c r="BB20" s="16">
        <f t="shared" si="48"/>
        <v>45035</v>
      </c>
      <c r="BC20" s="16">
        <f t="shared" si="49"/>
        <v>45042</v>
      </c>
      <c r="BD20" s="16">
        <f t="shared" si="50"/>
        <v>45049</v>
      </c>
      <c r="BE20" s="16">
        <f t="shared" si="51"/>
        <v>45056</v>
      </c>
      <c r="BF20" s="16">
        <f t="shared" si="52"/>
        <v>45063</v>
      </c>
      <c r="BG20" s="16">
        <f t="shared" si="53"/>
        <v>45070</v>
      </c>
      <c r="BH20" s="16">
        <f t="shared" si="54"/>
        <v>45077</v>
      </c>
    </row>
    <row r="21" spans="1:60" s="2" customFormat="1" ht="47.25" customHeight="1" x14ac:dyDescent="0.15">
      <c r="A21" s="4"/>
      <c r="B21" s="5"/>
      <c r="C21" s="5"/>
      <c r="D21" s="6">
        <v>44743</v>
      </c>
      <c r="E21" s="6">
        <v>44805</v>
      </c>
      <c r="F21" s="5"/>
      <c r="G21" s="7" t="str">
        <f t="shared" ca="1" si="1"/>
        <v>Not Yet Due</v>
      </c>
      <c r="H21" s="15">
        <f t="shared" si="2"/>
        <v>44713</v>
      </c>
      <c r="I21" s="15">
        <f t="shared" si="3"/>
        <v>44720</v>
      </c>
      <c r="J21" s="15">
        <f t="shared" si="4"/>
        <v>44727</v>
      </c>
      <c r="K21" s="15">
        <f t="shared" si="5"/>
        <v>44734</v>
      </c>
      <c r="L21" s="15">
        <f t="shared" si="6"/>
        <v>44741</v>
      </c>
      <c r="M21" s="15">
        <f t="shared" si="7"/>
        <v>44748</v>
      </c>
      <c r="N21" s="15">
        <f t="shared" si="8"/>
        <v>44755</v>
      </c>
      <c r="O21" s="15">
        <f t="shared" si="9"/>
        <v>44762</v>
      </c>
      <c r="P21" s="15">
        <f t="shared" si="10"/>
        <v>44769</v>
      </c>
      <c r="Q21" s="15">
        <f t="shared" si="11"/>
        <v>44776</v>
      </c>
      <c r="R21" s="15">
        <f t="shared" si="12"/>
        <v>44783</v>
      </c>
      <c r="S21" s="15">
        <f t="shared" si="13"/>
        <v>44790</v>
      </c>
      <c r="T21" s="15">
        <f t="shared" si="14"/>
        <v>44797</v>
      </c>
      <c r="U21" s="15">
        <f t="shared" si="15"/>
        <v>44804</v>
      </c>
      <c r="V21" s="15">
        <f t="shared" si="16"/>
        <v>44811</v>
      </c>
      <c r="W21" s="15">
        <f t="shared" si="17"/>
        <v>44818</v>
      </c>
      <c r="X21" s="15">
        <f t="shared" si="18"/>
        <v>44825</v>
      </c>
      <c r="Y21" s="15">
        <f t="shared" si="19"/>
        <v>44832</v>
      </c>
      <c r="Z21" s="15">
        <f t="shared" si="20"/>
        <v>44839</v>
      </c>
      <c r="AA21" s="15">
        <f t="shared" si="21"/>
        <v>44846</v>
      </c>
      <c r="AB21" s="15">
        <f t="shared" si="22"/>
        <v>44853</v>
      </c>
      <c r="AC21" s="15">
        <f t="shared" si="23"/>
        <v>44860</v>
      </c>
      <c r="AD21" s="15">
        <f t="shared" si="24"/>
        <v>44867</v>
      </c>
      <c r="AE21" s="15">
        <f t="shared" si="25"/>
        <v>44874</v>
      </c>
      <c r="AF21" s="15">
        <f t="shared" si="26"/>
        <v>44881</v>
      </c>
      <c r="AG21" s="15">
        <f t="shared" si="27"/>
        <v>44888</v>
      </c>
      <c r="AH21" s="15">
        <f t="shared" si="28"/>
        <v>44895</v>
      </c>
      <c r="AI21" s="16">
        <f t="shared" si="29"/>
        <v>44902</v>
      </c>
      <c r="AJ21" s="16">
        <f t="shared" si="30"/>
        <v>44909</v>
      </c>
      <c r="AK21" s="16">
        <f t="shared" si="31"/>
        <v>44916</v>
      </c>
      <c r="AL21" s="16">
        <f t="shared" si="32"/>
        <v>44923</v>
      </c>
      <c r="AM21" s="16">
        <f t="shared" si="33"/>
        <v>44930</v>
      </c>
      <c r="AN21" s="16">
        <f t="shared" si="34"/>
        <v>44937</v>
      </c>
      <c r="AO21" s="16">
        <f t="shared" si="35"/>
        <v>44944</v>
      </c>
      <c r="AP21" s="16">
        <f t="shared" si="36"/>
        <v>44951</v>
      </c>
      <c r="AQ21" s="16">
        <f t="shared" si="37"/>
        <v>44958</v>
      </c>
      <c r="AR21" s="16">
        <f t="shared" si="38"/>
        <v>44965</v>
      </c>
      <c r="AS21" s="16">
        <f t="shared" si="39"/>
        <v>44972</v>
      </c>
      <c r="AT21" s="16">
        <f t="shared" si="40"/>
        <v>44979</v>
      </c>
      <c r="AU21" s="16">
        <f t="shared" si="41"/>
        <v>44986</v>
      </c>
      <c r="AV21" s="16">
        <f t="shared" si="42"/>
        <v>44993</v>
      </c>
      <c r="AW21" s="16">
        <f t="shared" si="43"/>
        <v>45000</v>
      </c>
      <c r="AX21" s="16">
        <f t="shared" si="44"/>
        <v>45007</v>
      </c>
      <c r="AY21" s="16">
        <f t="shared" si="45"/>
        <v>45014</v>
      </c>
      <c r="AZ21" s="16">
        <f t="shared" si="46"/>
        <v>45021</v>
      </c>
      <c r="BA21" s="16">
        <f t="shared" si="47"/>
        <v>45028</v>
      </c>
      <c r="BB21" s="16">
        <f t="shared" si="48"/>
        <v>45035</v>
      </c>
      <c r="BC21" s="16">
        <f t="shared" si="49"/>
        <v>45042</v>
      </c>
      <c r="BD21" s="16">
        <f t="shared" si="50"/>
        <v>45049</v>
      </c>
      <c r="BE21" s="16">
        <f t="shared" si="51"/>
        <v>45056</v>
      </c>
      <c r="BF21" s="16">
        <f t="shared" si="52"/>
        <v>45063</v>
      </c>
      <c r="BG21" s="16">
        <f t="shared" si="53"/>
        <v>45070</v>
      </c>
      <c r="BH21" s="16">
        <f t="shared" si="54"/>
        <v>45077</v>
      </c>
    </row>
    <row r="22" spans="1:60" s="2" customFormat="1" ht="47.25" customHeight="1" x14ac:dyDescent="0.15">
      <c r="A22" s="4"/>
      <c r="B22" s="5"/>
      <c r="C22" s="5"/>
      <c r="D22" s="6">
        <v>44743</v>
      </c>
      <c r="E22" s="6">
        <v>44805</v>
      </c>
      <c r="F22" s="5"/>
      <c r="G22" s="7" t="str">
        <f t="shared" ca="1" si="1"/>
        <v>Not Yet Due</v>
      </c>
      <c r="H22" s="15">
        <f t="shared" si="2"/>
        <v>44713</v>
      </c>
      <c r="I22" s="15">
        <f t="shared" si="3"/>
        <v>44720</v>
      </c>
      <c r="J22" s="15">
        <f t="shared" si="4"/>
        <v>44727</v>
      </c>
      <c r="K22" s="15">
        <f t="shared" si="5"/>
        <v>44734</v>
      </c>
      <c r="L22" s="15">
        <f t="shared" si="6"/>
        <v>44741</v>
      </c>
      <c r="M22" s="15">
        <f t="shared" si="7"/>
        <v>44748</v>
      </c>
      <c r="N22" s="15">
        <f t="shared" si="8"/>
        <v>44755</v>
      </c>
      <c r="O22" s="15">
        <f t="shared" si="9"/>
        <v>44762</v>
      </c>
      <c r="P22" s="15">
        <f t="shared" si="10"/>
        <v>44769</v>
      </c>
      <c r="Q22" s="15">
        <f t="shared" si="11"/>
        <v>44776</v>
      </c>
      <c r="R22" s="15">
        <f t="shared" si="12"/>
        <v>44783</v>
      </c>
      <c r="S22" s="15">
        <f t="shared" si="13"/>
        <v>44790</v>
      </c>
      <c r="T22" s="15">
        <f t="shared" si="14"/>
        <v>44797</v>
      </c>
      <c r="U22" s="15">
        <f t="shared" si="15"/>
        <v>44804</v>
      </c>
      <c r="V22" s="15">
        <f t="shared" si="16"/>
        <v>44811</v>
      </c>
      <c r="W22" s="15">
        <f t="shared" si="17"/>
        <v>44818</v>
      </c>
      <c r="X22" s="15">
        <f t="shared" si="18"/>
        <v>44825</v>
      </c>
      <c r="Y22" s="15">
        <f t="shared" si="19"/>
        <v>44832</v>
      </c>
      <c r="Z22" s="15">
        <f t="shared" si="20"/>
        <v>44839</v>
      </c>
      <c r="AA22" s="15">
        <f t="shared" si="21"/>
        <v>44846</v>
      </c>
      <c r="AB22" s="15">
        <f t="shared" si="22"/>
        <v>44853</v>
      </c>
      <c r="AC22" s="15">
        <f t="shared" si="23"/>
        <v>44860</v>
      </c>
      <c r="AD22" s="15">
        <f t="shared" si="24"/>
        <v>44867</v>
      </c>
      <c r="AE22" s="15">
        <f t="shared" si="25"/>
        <v>44874</v>
      </c>
      <c r="AF22" s="15">
        <f t="shared" si="26"/>
        <v>44881</v>
      </c>
      <c r="AG22" s="15">
        <f t="shared" si="27"/>
        <v>44888</v>
      </c>
      <c r="AH22" s="15">
        <f t="shared" si="28"/>
        <v>44895</v>
      </c>
      <c r="AI22" s="16">
        <f t="shared" si="29"/>
        <v>44902</v>
      </c>
      <c r="AJ22" s="16">
        <f t="shared" si="30"/>
        <v>44909</v>
      </c>
      <c r="AK22" s="16">
        <f t="shared" si="31"/>
        <v>44916</v>
      </c>
      <c r="AL22" s="16">
        <f t="shared" si="32"/>
        <v>44923</v>
      </c>
      <c r="AM22" s="16">
        <f t="shared" si="33"/>
        <v>44930</v>
      </c>
      <c r="AN22" s="16">
        <f t="shared" si="34"/>
        <v>44937</v>
      </c>
      <c r="AO22" s="16">
        <f t="shared" si="35"/>
        <v>44944</v>
      </c>
      <c r="AP22" s="16">
        <f t="shared" si="36"/>
        <v>44951</v>
      </c>
      <c r="AQ22" s="16">
        <f t="shared" si="37"/>
        <v>44958</v>
      </c>
      <c r="AR22" s="16">
        <f t="shared" si="38"/>
        <v>44965</v>
      </c>
      <c r="AS22" s="16">
        <f t="shared" si="39"/>
        <v>44972</v>
      </c>
      <c r="AT22" s="16">
        <f t="shared" si="40"/>
        <v>44979</v>
      </c>
      <c r="AU22" s="16">
        <f t="shared" si="41"/>
        <v>44986</v>
      </c>
      <c r="AV22" s="16">
        <f t="shared" si="42"/>
        <v>44993</v>
      </c>
      <c r="AW22" s="16">
        <f t="shared" si="43"/>
        <v>45000</v>
      </c>
      <c r="AX22" s="16">
        <f t="shared" si="44"/>
        <v>45007</v>
      </c>
      <c r="AY22" s="16">
        <f t="shared" si="45"/>
        <v>45014</v>
      </c>
      <c r="AZ22" s="16">
        <f t="shared" si="46"/>
        <v>45021</v>
      </c>
      <c r="BA22" s="16">
        <f t="shared" si="47"/>
        <v>45028</v>
      </c>
      <c r="BB22" s="16">
        <f t="shared" si="48"/>
        <v>45035</v>
      </c>
      <c r="BC22" s="16">
        <f t="shared" si="49"/>
        <v>45042</v>
      </c>
      <c r="BD22" s="16">
        <f t="shared" si="50"/>
        <v>45049</v>
      </c>
      <c r="BE22" s="16">
        <f t="shared" si="51"/>
        <v>45056</v>
      </c>
      <c r="BF22" s="16">
        <f t="shared" si="52"/>
        <v>45063</v>
      </c>
      <c r="BG22" s="16">
        <f t="shared" si="53"/>
        <v>45070</v>
      </c>
      <c r="BH22" s="16">
        <f t="shared" si="54"/>
        <v>45077</v>
      </c>
    </row>
    <row r="23" spans="1:60" s="2" customFormat="1" ht="47.25" customHeight="1" x14ac:dyDescent="0.15">
      <c r="A23" s="4"/>
      <c r="B23" s="5"/>
      <c r="C23" s="5"/>
      <c r="D23" s="6">
        <v>44743</v>
      </c>
      <c r="E23" s="6">
        <v>44805</v>
      </c>
      <c r="F23" s="5"/>
      <c r="G23" s="7" t="str">
        <f t="shared" ca="1" si="1"/>
        <v>Not Yet Due</v>
      </c>
      <c r="H23" s="15">
        <f t="shared" si="2"/>
        <v>44713</v>
      </c>
      <c r="I23" s="15">
        <f t="shared" si="3"/>
        <v>44720</v>
      </c>
      <c r="J23" s="15">
        <f t="shared" si="4"/>
        <v>44727</v>
      </c>
      <c r="K23" s="15">
        <f t="shared" si="5"/>
        <v>44734</v>
      </c>
      <c r="L23" s="15">
        <f t="shared" si="6"/>
        <v>44741</v>
      </c>
      <c r="M23" s="15">
        <f t="shared" si="7"/>
        <v>44748</v>
      </c>
      <c r="N23" s="15">
        <f t="shared" si="8"/>
        <v>44755</v>
      </c>
      <c r="O23" s="15">
        <f t="shared" si="9"/>
        <v>44762</v>
      </c>
      <c r="P23" s="15">
        <f t="shared" si="10"/>
        <v>44769</v>
      </c>
      <c r="Q23" s="15">
        <f t="shared" si="11"/>
        <v>44776</v>
      </c>
      <c r="R23" s="15">
        <f t="shared" si="12"/>
        <v>44783</v>
      </c>
      <c r="S23" s="15">
        <f t="shared" si="13"/>
        <v>44790</v>
      </c>
      <c r="T23" s="15">
        <f t="shared" si="14"/>
        <v>44797</v>
      </c>
      <c r="U23" s="15">
        <f t="shared" si="15"/>
        <v>44804</v>
      </c>
      <c r="V23" s="15">
        <f t="shared" si="16"/>
        <v>44811</v>
      </c>
      <c r="W23" s="15">
        <f t="shared" si="17"/>
        <v>44818</v>
      </c>
      <c r="X23" s="15">
        <f t="shared" si="18"/>
        <v>44825</v>
      </c>
      <c r="Y23" s="15">
        <f t="shared" si="19"/>
        <v>44832</v>
      </c>
      <c r="Z23" s="15">
        <f t="shared" si="20"/>
        <v>44839</v>
      </c>
      <c r="AA23" s="15">
        <f t="shared" si="21"/>
        <v>44846</v>
      </c>
      <c r="AB23" s="15">
        <f t="shared" si="22"/>
        <v>44853</v>
      </c>
      <c r="AC23" s="15">
        <f t="shared" si="23"/>
        <v>44860</v>
      </c>
      <c r="AD23" s="15">
        <f t="shared" si="24"/>
        <v>44867</v>
      </c>
      <c r="AE23" s="15">
        <f t="shared" si="25"/>
        <v>44874</v>
      </c>
      <c r="AF23" s="15">
        <f t="shared" si="26"/>
        <v>44881</v>
      </c>
      <c r="AG23" s="15">
        <f t="shared" si="27"/>
        <v>44888</v>
      </c>
      <c r="AH23" s="15">
        <f t="shared" si="28"/>
        <v>44895</v>
      </c>
      <c r="AI23" s="16">
        <f t="shared" si="29"/>
        <v>44902</v>
      </c>
      <c r="AJ23" s="16">
        <f t="shared" si="30"/>
        <v>44909</v>
      </c>
      <c r="AK23" s="16">
        <f t="shared" si="31"/>
        <v>44916</v>
      </c>
      <c r="AL23" s="16">
        <f t="shared" si="32"/>
        <v>44923</v>
      </c>
      <c r="AM23" s="16">
        <f t="shared" si="33"/>
        <v>44930</v>
      </c>
      <c r="AN23" s="16">
        <f t="shared" si="34"/>
        <v>44937</v>
      </c>
      <c r="AO23" s="16">
        <f t="shared" si="35"/>
        <v>44944</v>
      </c>
      <c r="AP23" s="16">
        <f t="shared" si="36"/>
        <v>44951</v>
      </c>
      <c r="AQ23" s="16">
        <f t="shared" si="37"/>
        <v>44958</v>
      </c>
      <c r="AR23" s="16">
        <f t="shared" si="38"/>
        <v>44965</v>
      </c>
      <c r="AS23" s="16">
        <f t="shared" si="39"/>
        <v>44972</v>
      </c>
      <c r="AT23" s="16">
        <f t="shared" si="40"/>
        <v>44979</v>
      </c>
      <c r="AU23" s="16">
        <f t="shared" si="41"/>
        <v>44986</v>
      </c>
      <c r="AV23" s="16">
        <f t="shared" si="42"/>
        <v>44993</v>
      </c>
      <c r="AW23" s="16">
        <f t="shared" si="43"/>
        <v>45000</v>
      </c>
      <c r="AX23" s="16">
        <f t="shared" si="44"/>
        <v>45007</v>
      </c>
      <c r="AY23" s="16">
        <f t="shared" si="45"/>
        <v>45014</v>
      </c>
      <c r="AZ23" s="16">
        <f t="shared" si="46"/>
        <v>45021</v>
      </c>
      <c r="BA23" s="16">
        <f t="shared" si="47"/>
        <v>45028</v>
      </c>
      <c r="BB23" s="16">
        <f t="shared" si="48"/>
        <v>45035</v>
      </c>
      <c r="BC23" s="16">
        <f t="shared" si="49"/>
        <v>45042</v>
      </c>
      <c r="BD23" s="16">
        <f t="shared" si="50"/>
        <v>45049</v>
      </c>
      <c r="BE23" s="16">
        <f t="shared" si="51"/>
        <v>45056</v>
      </c>
      <c r="BF23" s="16">
        <f t="shared" si="52"/>
        <v>45063</v>
      </c>
      <c r="BG23" s="16">
        <f t="shared" si="53"/>
        <v>45070</v>
      </c>
      <c r="BH23" s="16">
        <f t="shared" si="54"/>
        <v>45077</v>
      </c>
    </row>
    <row r="24" spans="1:60" s="2" customFormat="1" ht="47.25" customHeight="1" x14ac:dyDescent="0.15">
      <c r="A24" s="4"/>
      <c r="B24" s="5"/>
      <c r="C24" s="5"/>
      <c r="D24" s="6">
        <v>44743</v>
      </c>
      <c r="E24" s="6">
        <v>44805</v>
      </c>
      <c r="F24" s="5"/>
      <c r="G24" s="7" t="str">
        <f t="shared" ca="1" si="1"/>
        <v>Not Yet Due</v>
      </c>
      <c r="H24" s="15">
        <f t="shared" si="2"/>
        <v>44713</v>
      </c>
      <c r="I24" s="15">
        <f t="shared" si="3"/>
        <v>44720</v>
      </c>
      <c r="J24" s="15">
        <f t="shared" si="4"/>
        <v>44727</v>
      </c>
      <c r="K24" s="15">
        <f t="shared" si="5"/>
        <v>44734</v>
      </c>
      <c r="L24" s="15">
        <f t="shared" si="6"/>
        <v>44741</v>
      </c>
      <c r="M24" s="15">
        <f t="shared" si="7"/>
        <v>44748</v>
      </c>
      <c r="N24" s="15">
        <f t="shared" si="8"/>
        <v>44755</v>
      </c>
      <c r="O24" s="15">
        <f t="shared" si="9"/>
        <v>44762</v>
      </c>
      <c r="P24" s="15">
        <f t="shared" si="10"/>
        <v>44769</v>
      </c>
      <c r="Q24" s="15">
        <f t="shared" si="11"/>
        <v>44776</v>
      </c>
      <c r="R24" s="15">
        <f t="shared" si="12"/>
        <v>44783</v>
      </c>
      <c r="S24" s="15">
        <f t="shared" si="13"/>
        <v>44790</v>
      </c>
      <c r="T24" s="15">
        <f t="shared" si="14"/>
        <v>44797</v>
      </c>
      <c r="U24" s="15">
        <f t="shared" si="15"/>
        <v>44804</v>
      </c>
      <c r="V24" s="15">
        <f t="shared" si="16"/>
        <v>44811</v>
      </c>
      <c r="W24" s="15">
        <f t="shared" si="17"/>
        <v>44818</v>
      </c>
      <c r="X24" s="15">
        <f t="shared" si="18"/>
        <v>44825</v>
      </c>
      <c r="Y24" s="15">
        <f t="shared" si="19"/>
        <v>44832</v>
      </c>
      <c r="Z24" s="15">
        <f t="shared" si="20"/>
        <v>44839</v>
      </c>
      <c r="AA24" s="15">
        <f t="shared" si="21"/>
        <v>44846</v>
      </c>
      <c r="AB24" s="15">
        <f t="shared" si="22"/>
        <v>44853</v>
      </c>
      <c r="AC24" s="15">
        <f t="shared" si="23"/>
        <v>44860</v>
      </c>
      <c r="AD24" s="15">
        <f t="shared" si="24"/>
        <v>44867</v>
      </c>
      <c r="AE24" s="15">
        <f t="shared" si="25"/>
        <v>44874</v>
      </c>
      <c r="AF24" s="15">
        <f t="shared" si="26"/>
        <v>44881</v>
      </c>
      <c r="AG24" s="15">
        <f t="shared" si="27"/>
        <v>44888</v>
      </c>
      <c r="AH24" s="15">
        <f t="shared" si="28"/>
        <v>44895</v>
      </c>
      <c r="AI24" s="16">
        <f t="shared" si="29"/>
        <v>44902</v>
      </c>
      <c r="AJ24" s="16">
        <f t="shared" si="30"/>
        <v>44909</v>
      </c>
      <c r="AK24" s="16">
        <f t="shared" si="31"/>
        <v>44916</v>
      </c>
      <c r="AL24" s="16">
        <f t="shared" si="32"/>
        <v>44923</v>
      </c>
      <c r="AM24" s="16">
        <f t="shared" si="33"/>
        <v>44930</v>
      </c>
      <c r="AN24" s="16">
        <f t="shared" si="34"/>
        <v>44937</v>
      </c>
      <c r="AO24" s="16">
        <f t="shared" si="35"/>
        <v>44944</v>
      </c>
      <c r="AP24" s="16">
        <f t="shared" si="36"/>
        <v>44951</v>
      </c>
      <c r="AQ24" s="16">
        <f t="shared" si="37"/>
        <v>44958</v>
      </c>
      <c r="AR24" s="16">
        <f t="shared" si="38"/>
        <v>44965</v>
      </c>
      <c r="AS24" s="16">
        <f t="shared" si="39"/>
        <v>44972</v>
      </c>
      <c r="AT24" s="16">
        <f t="shared" si="40"/>
        <v>44979</v>
      </c>
      <c r="AU24" s="16">
        <f t="shared" si="41"/>
        <v>44986</v>
      </c>
      <c r="AV24" s="16">
        <f t="shared" si="42"/>
        <v>44993</v>
      </c>
      <c r="AW24" s="16">
        <f t="shared" si="43"/>
        <v>45000</v>
      </c>
      <c r="AX24" s="16">
        <f t="shared" si="44"/>
        <v>45007</v>
      </c>
      <c r="AY24" s="16">
        <f t="shared" si="45"/>
        <v>45014</v>
      </c>
      <c r="AZ24" s="16">
        <f t="shared" si="46"/>
        <v>45021</v>
      </c>
      <c r="BA24" s="16">
        <f t="shared" si="47"/>
        <v>45028</v>
      </c>
      <c r="BB24" s="16">
        <f t="shared" si="48"/>
        <v>45035</v>
      </c>
      <c r="BC24" s="16">
        <f t="shared" si="49"/>
        <v>45042</v>
      </c>
      <c r="BD24" s="16">
        <f t="shared" si="50"/>
        <v>45049</v>
      </c>
      <c r="BE24" s="16">
        <f t="shared" si="51"/>
        <v>45056</v>
      </c>
      <c r="BF24" s="16">
        <f t="shared" si="52"/>
        <v>45063</v>
      </c>
      <c r="BG24" s="16">
        <f t="shared" si="53"/>
        <v>45070</v>
      </c>
      <c r="BH24" s="16">
        <f t="shared" si="54"/>
        <v>45077</v>
      </c>
    </row>
    <row r="25" spans="1:60" s="2" customFormat="1" ht="47.25" customHeight="1" x14ac:dyDescent="0.15">
      <c r="A25" s="4"/>
      <c r="B25" s="5"/>
      <c r="C25" s="5"/>
      <c r="D25" s="6">
        <v>44743</v>
      </c>
      <c r="E25" s="6">
        <v>44805</v>
      </c>
      <c r="F25" s="5"/>
      <c r="G25" s="7" t="str">
        <f t="shared" ca="1" si="1"/>
        <v>Not Yet Due</v>
      </c>
      <c r="H25" s="15">
        <f t="shared" si="2"/>
        <v>44713</v>
      </c>
      <c r="I25" s="15">
        <f t="shared" si="3"/>
        <v>44720</v>
      </c>
      <c r="J25" s="15">
        <f t="shared" si="4"/>
        <v>44727</v>
      </c>
      <c r="K25" s="15">
        <f t="shared" si="5"/>
        <v>44734</v>
      </c>
      <c r="L25" s="15">
        <f t="shared" si="6"/>
        <v>44741</v>
      </c>
      <c r="M25" s="15">
        <f t="shared" si="7"/>
        <v>44748</v>
      </c>
      <c r="N25" s="15">
        <f t="shared" si="8"/>
        <v>44755</v>
      </c>
      <c r="O25" s="15">
        <f t="shared" si="9"/>
        <v>44762</v>
      </c>
      <c r="P25" s="15">
        <f t="shared" si="10"/>
        <v>44769</v>
      </c>
      <c r="Q25" s="15">
        <f t="shared" si="11"/>
        <v>44776</v>
      </c>
      <c r="R25" s="15">
        <f t="shared" si="12"/>
        <v>44783</v>
      </c>
      <c r="S25" s="15">
        <f t="shared" si="13"/>
        <v>44790</v>
      </c>
      <c r="T25" s="15">
        <f t="shared" si="14"/>
        <v>44797</v>
      </c>
      <c r="U25" s="15">
        <f t="shared" si="15"/>
        <v>44804</v>
      </c>
      <c r="V25" s="15">
        <f t="shared" si="16"/>
        <v>44811</v>
      </c>
      <c r="W25" s="15">
        <f t="shared" si="17"/>
        <v>44818</v>
      </c>
      <c r="X25" s="15">
        <f t="shared" si="18"/>
        <v>44825</v>
      </c>
      <c r="Y25" s="15">
        <f t="shared" si="19"/>
        <v>44832</v>
      </c>
      <c r="Z25" s="15">
        <f t="shared" si="20"/>
        <v>44839</v>
      </c>
      <c r="AA25" s="15">
        <f t="shared" si="21"/>
        <v>44846</v>
      </c>
      <c r="AB25" s="15">
        <f t="shared" si="22"/>
        <v>44853</v>
      </c>
      <c r="AC25" s="15">
        <f t="shared" si="23"/>
        <v>44860</v>
      </c>
      <c r="AD25" s="15">
        <f t="shared" si="24"/>
        <v>44867</v>
      </c>
      <c r="AE25" s="15">
        <f t="shared" si="25"/>
        <v>44874</v>
      </c>
      <c r="AF25" s="15">
        <f t="shared" si="26"/>
        <v>44881</v>
      </c>
      <c r="AG25" s="15">
        <f t="shared" si="27"/>
        <v>44888</v>
      </c>
      <c r="AH25" s="15">
        <f t="shared" si="28"/>
        <v>44895</v>
      </c>
      <c r="AI25" s="16">
        <f t="shared" si="29"/>
        <v>44902</v>
      </c>
      <c r="AJ25" s="16">
        <f t="shared" si="30"/>
        <v>44909</v>
      </c>
      <c r="AK25" s="16">
        <f t="shared" si="31"/>
        <v>44916</v>
      </c>
      <c r="AL25" s="16">
        <f t="shared" si="32"/>
        <v>44923</v>
      </c>
      <c r="AM25" s="16">
        <f t="shared" si="33"/>
        <v>44930</v>
      </c>
      <c r="AN25" s="16">
        <f t="shared" si="34"/>
        <v>44937</v>
      </c>
      <c r="AO25" s="16">
        <f t="shared" si="35"/>
        <v>44944</v>
      </c>
      <c r="AP25" s="16">
        <f t="shared" si="36"/>
        <v>44951</v>
      </c>
      <c r="AQ25" s="16">
        <f t="shared" si="37"/>
        <v>44958</v>
      </c>
      <c r="AR25" s="16">
        <f t="shared" si="38"/>
        <v>44965</v>
      </c>
      <c r="AS25" s="16">
        <f t="shared" si="39"/>
        <v>44972</v>
      </c>
      <c r="AT25" s="16">
        <f t="shared" si="40"/>
        <v>44979</v>
      </c>
      <c r="AU25" s="16">
        <f t="shared" si="41"/>
        <v>44986</v>
      </c>
      <c r="AV25" s="16">
        <f t="shared" si="42"/>
        <v>44993</v>
      </c>
      <c r="AW25" s="16">
        <f t="shared" si="43"/>
        <v>45000</v>
      </c>
      <c r="AX25" s="16">
        <f t="shared" si="44"/>
        <v>45007</v>
      </c>
      <c r="AY25" s="16">
        <f t="shared" si="45"/>
        <v>45014</v>
      </c>
      <c r="AZ25" s="16">
        <f t="shared" si="46"/>
        <v>45021</v>
      </c>
      <c r="BA25" s="16">
        <f t="shared" si="47"/>
        <v>45028</v>
      </c>
      <c r="BB25" s="16">
        <f t="shared" si="48"/>
        <v>45035</v>
      </c>
      <c r="BC25" s="16">
        <f t="shared" si="49"/>
        <v>45042</v>
      </c>
      <c r="BD25" s="16">
        <f t="shared" si="50"/>
        <v>45049</v>
      </c>
      <c r="BE25" s="16">
        <f t="shared" si="51"/>
        <v>45056</v>
      </c>
      <c r="BF25" s="16">
        <f t="shared" si="52"/>
        <v>45063</v>
      </c>
      <c r="BG25" s="16">
        <f t="shared" si="53"/>
        <v>45070</v>
      </c>
      <c r="BH25" s="16">
        <f t="shared" si="54"/>
        <v>45077</v>
      </c>
    </row>
    <row r="26" spans="1:60" s="2" customFormat="1" ht="47.25" customHeight="1" x14ac:dyDescent="0.15">
      <c r="A26" s="4"/>
      <c r="B26" s="5"/>
      <c r="C26" s="5"/>
      <c r="D26" s="6">
        <v>44743</v>
      </c>
      <c r="E26" s="6">
        <v>44805</v>
      </c>
      <c r="F26" s="5"/>
      <c r="G26" s="7" t="str">
        <f t="shared" ca="1" si="1"/>
        <v>Not Yet Due</v>
      </c>
      <c r="H26" s="15">
        <f t="shared" si="2"/>
        <v>44713</v>
      </c>
      <c r="I26" s="15">
        <f t="shared" si="3"/>
        <v>44720</v>
      </c>
      <c r="J26" s="15">
        <f t="shared" si="4"/>
        <v>44727</v>
      </c>
      <c r="K26" s="15">
        <f t="shared" si="5"/>
        <v>44734</v>
      </c>
      <c r="L26" s="15">
        <f t="shared" si="6"/>
        <v>44741</v>
      </c>
      <c r="M26" s="15">
        <f t="shared" si="7"/>
        <v>44748</v>
      </c>
      <c r="N26" s="15">
        <f t="shared" si="8"/>
        <v>44755</v>
      </c>
      <c r="O26" s="15">
        <f t="shared" si="9"/>
        <v>44762</v>
      </c>
      <c r="P26" s="15">
        <f t="shared" si="10"/>
        <v>44769</v>
      </c>
      <c r="Q26" s="15">
        <f t="shared" si="11"/>
        <v>44776</v>
      </c>
      <c r="R26" s="15">
        <f t="shared" si="12"/>
        <v>44783</v>
      </c>
      <c r="S26" s="15">
        <f t="shared" si="13"/>
        <v>44790</v>
      </c>
      <c r="T26" s="15">
        <f t="shared" si="14"/>
        <v>44797</v>
      </c>
      <c r="U26" s="15">
        <f t="shared" si="15"/>
        <v>44804</v>
      </c>
      <c r="V26" s="15">
        <f t="shared" si="16"/>
        <v>44811</v>
      </c>
      <c r="W26" s="15">
        <f t="shared" si="17"/>
        <v>44818</v>
      </c>
      <c r="X26" s="15">
        <f t="shared" si="18"/>
        <v>44825</v>
      </c>
      <c r="Y26" s="15">
        <f t="shared" si="19"/>
        <v>44832</v>
      </c>
      <c r="Z26" s="15">
        <f t="shared" si="20"/>
        <v>44839</v>
      </c>
      <c r="AA26" s="15">
        <f t="shared" si="21"/>
        <v>44846</v>
      </c>
      <c r="AB26" s="15">
        <f t="shared" si="22"/>
        <v>44853</v>
      </c>
      <c r="AC26" s="15">
        <f t="shared" si="23"/>
        <v>44860</v>
      </c>
      <c r="AD26" s="15">
        <f t="shared" si="24"/>
        <v>44867</v>
      </c>
      <c r="AE26" s="15">
        <f t="shared" si="25"/>
        <v>44874</v>
      </c>
      <c r="AF26" s="15">
        <f t="shared" si="26"/>
        <v>44881</v>
      </c>
      <c r="AG26" s="15">
        <f t="shared" si="27"/>
        <v>44888</v>
      </c>
      <c r="AH26" s="15">
        <f t="shared" si="28"/>
        <v>44895</v>
      </c>
      <c r="AI26" s="16">
        <f t="shared" si="29"/>
        <v>44902</v>
      </c>
      <c r="AJ26" s="16">
        <f t="shared" si="30"/>
        <v>44909</v>
      </c>
      <c r="AK26" s="16">
        <f t="shared" si="31"/>
        <v>44916</v>
      </c>
      <c r="AL26" s="16">
        <f t="shared" si="32"/>
        <v>44923</v>
      </c>
      <c r="AM26" s="16">
        <f t="shared" si="33"/>
        <v>44930</v>
      </c>
      <c r="AN26" s="16">
        <f t="shared" si="34"/>
        <v>44937</v>
      </c>
      <c r="AO26" s="16">
        <f t="shared" si="35"/>
        <v>44944</v>
      </c>
      <c r="AP26" s="16">
        <f t="shared" si="36"/>
        <v>44951</v>
      </c>
      <c r="AQ26" s="16">
        <f t="shared" si="37"/>
        <v>44958</v>
      </c>
      <c r="AR26" s="16">
        <f t="shared" si="38"/>
        <v>44965</v>
      </c>
      <c r="AS26" s="16">
        <f t="shared" si="39"/>
        <v>44972</v>
      </c>
      <c r="AT26" s="16">
        <f t="shared" si="40"/>
        <v>44979</v>
      </c>
      <c r="AU26" s="16">
        <f t="shared" si="41"/>
        <v>44986</v>
      </c>
      <c r="AV26" s="16">
        <f t="shared" si="42"/>
        <v>44993</v>
      </c>
      <c r="AW26" s="16">
        <f t="shared" si="43"/>
        <v>45000</v>
      </c>
      <c r="AX26" s="16">
        <f t="shared" si="44"/>
        <v>45007</v>
      </c>
      <c r="AY26" s="16">
        <f t="shared" si="45"/>
        <v>45014</v>
      </c>
      <c r="AZ26" s="16">
        <f t="shared" si="46"/>
        <v>45021</v>
      </c>
      <c r="BA26" s="16">
        <f t="shared" si="47"/>
        <v>45028</v>
      </c>
      <c r="BB26" s="16">
        <f t="shared" si="48"/>
        <v>45035</v>
      </c>
      <c r="BC26" s="16">
        <f t="shared" si="49"/>
        <v>45042</v>
      </c>
      <c r="BD26" s="16">
        <f t="shared" si="50"/>
        <v>45049</v>
      </c>
      <c r="BE26" s="16">
        <f t="shared" si="51"/>
        <v>45056</v>
      </c>
      <c r="BF26" s="16">
        <f t="shared" si="52"/>
        <v>45063</v>
      </c>
      <c r="BG26" s="16">
        <f t="shared" si="53"/>
        <v>45070</v>
      </c>
      <c r="BH26" s="16">
        <f t="shared" si="54"/>
        <v>45077</v>
      </c>
    </row>
  </sheetData>
  <mergeCells count="5">
    <mergeCell ref="D2:E2"/>
    <mergeCell ref="F2:K2"/>
    <mergeCell ref="L2:Q2"/>
    <mergeCell ref="R2:Z2"/>
    <mergeCell ref="C1:Z1"/>
  </mergeCells>
  <conditionalFormatting sqref="H5:AH5">
    <cfRule type="cellIs" dxfId="8" priority="9" stopIfTrue="1" operator="between">
      <formula>$D5</formula>
      <formula>$E5</formula>
    </cfRule>
  </conditionalFormatting>
  <conditionalFormatting sqref="H6:AH26">
    <cfRule type="cellIs" dxfId="7" priority="8" stopIfTrue="1" operator="between">
      <formula>$D6</formula>
      <formula>$E6</formula>
    </cfRule>
  </conditionalFormatting>
  <conditionalFormatting sqref="AI5:AT5">
    <cfRule type="cellIs" dxfId="6" priority="7" stopIfTrue="1" operator="between">
      <formula>$D5</formula>
      <formula>$E5</formula>
    </cfRule>
  </conditionalFormatting>
  <conditionalFormatting sqref="AU5:BD5">
    <cfRule type="cellIs" dxfId="5" priority="6" stopIfTrue="1" operator="between">
      <formula>$D5</formula>
      <formula>$E5</formula>
    </cfRule>
  </conditionalFormatting>
  <conditionalFormatting sqref="BE5:BH5">
    <cfRule type="cellIs" dxfId="4" priority="5" stopIfTrue="1" operator="between">
      <formula>$D5</formula>
      <formula>$E5</formula>
    </cfRule>
  </conditionalFormatting>
  <conditionalFormatting sqref="AI6:AT26">
    <cfRule type="cellIs" dxfId="3" priority="4" stopIfTrue="1" operator="between">
      <formula>$D6</formula>
      <formula>$E6</formula>
    </cfRule>
  </conditionalFormatting>
  <conditionalFormatting sqref="AU6:BD26">
    <cfRule type="cellIs" dxfId="2" priority="3" stopIfTrue="1" operator="between">
      <formula>$D6</formula>
      <formula>$E6</formula>
    </cfRule>
  </conditionalFormatting>
  <conditionalFormatting sqref="BE6:BH26">
    <cfRule type="cellIs" dxfId="1" priority="2" stopIfTrue="1" operator="between">
      <formula>$D6</formula>
      <formula>$E6</formula>
    </cfRule>
  </conditionalFormatting>
  <conditionalFormatting sqref="G5:G26">
    <cfRule type="containsText" dxfId="0" priority="1" operator="containsText" text="&quot;NOW DUE&quot;">
      <formula>NOT(ISERROR(SEARCH("""NOW DUE""",G5)))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 name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Ant McKenna</dc:creator>
  <cp:keywords/>
  <dc:description>Created by Ant McKenna ant@antmckenna.com.au
Can be shared at no cost.
Feel free to update / add or remove items</dc:description>
  <cp:lastModifiedBy>Ant McKenna</cp:lastModifiedBy>
  <cp:lastPrinted>2013-03-18T05:57:49Z</cp:lastPrinted>
  <dcterms:created xsi:type="dcterms:W3CDTF">2011-02-15T01:37:01Z</dcterms:created>
  <dcterms:modified xsi:type="dcterms:W3CDTF">2022-03-08T01:27:33Z</dcterms:modified>
  <cp:category/>
</cp:coreProperties>
</file>